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阀门及管件" sheetId="1" r:id="rId1"/>
  </sheets>
  <definedNames>
    <definedName name="_xlnm.Print_Titles" localSheetId="0">阀门及管件!$1:$4</definedName>
    <definedName name="_xlnm._FilterDatabase" localSheetId="0" hidden="1">阀门及管件!$A$1:$H$166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1" name="ID_D8DDAB5930464C52A0119394EE059EC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32160" y="885825"/>
          <a:ext cx="9229725" cy="4143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ACA846EB422C4D66827D22D326A74E9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32160" y="1741805"/>
          <a:ext cx="9496425" cy="4524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6" name="ID_3461C2C46F12430C9B9C4BCBD5F1839A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932160" y="48768635"/>
          <a:ext cx="7448550" cy="3390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7" name="ID_1EE2E70D0DA14AB89182C4049A1B109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932160" y="2648585"/>
          <a:ext cx="5267325" cy="321945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<sst xmlns="http://schemas.openxmlformats.org/spreadsheetml/2006/main" count="513" uniqueCount="230">
  <si>
    <t>茂名港集团有限公司</t>
  </si>
  <si>
    <t>茂名港长兴石化储运有限公司生产准备物资计划（化工仓储）</t>
  </si>
  <si>
    <t>（阀门及管件）</t>
  </si>
  <si>
    <t>序号</t>
  </si>
  <si>
    <t>名   称</t>
  </si>
  <si>
    <t>型  号  规  格</t>
  </si>
  <si>
    <t>单位</t>
  </si>
  <si>
    <t>数量</t>
  </si>
  <si>
    <t>单价</t>
  </si>
  <si>
    <t>金额</t>
  </si>
  <si>
    <t>备  注</t>
  </si>
  <si>
    <t>备注</t>
  </si>
  <si>
    <t>无石棉橡胶板</t>
  </si>
  <si>
    <t>宽1500mm×厚3mm</t>
  </si>
  <si>
    <t>米</t>
  </si>
  <si>
    <t>库区管道爆破吹扫用。</t>
  </si>
  <si>
    <t>宽1500mm×厚2mm</t>
  </si>
  <si>
    <t>复合软管</t>
  </si>
  <si>
    <t>DN200，PN2.0MPa,长度：20m</t>
  </si>
  <si>
    <t>条</t>
  </si>
  <si>
    <t>两端带法兰，法兰标准：SH/T3406   码头装卸软管不足，补充</t>
  </si>
  <si>
    <t>压力表红色限位标识卡子</t>
  </si>
  <si>
    <t>21mm×14mm×7mm，压力表红卡子</t>
  </si>
  <si>
    <t>个</t>
  </si>
  <si>
    <t>压力表限位使用</t>
  </si>
  <si>
    <t>快速接头</t>
  </si>
  <si>
    <t>304不锈钢，配对DN20抗静电胶管；每套另配10个垫片；尺寸见附图</t>
  </si>
  <si>
    <t>套</t>
  </si>
  <si>
    <t>304不锈钢，配对DN25抗静电胶管；每套另配10个垫片；尺寸见附图</t>
  </si>
  <si>
    <t>不锈钢喉箍</t>
  </si>
  <si>
    <t>304不锈钢，内径21~38mm；宽：12mm；厚：0.6mm</t>
  </si>
  <si>
    <t>件</t>
  </si>
  <si>
    <t>内外环金属缠绕垫</t>
  </si>
  <si>
    <t>DN15  PN2.0   2222</t>
  </si>
  <si>
    <t>片</t>
  </si>
  <si>
    <t>SH/T 3407  管道吹扫后更换正式垫片</t>
  </si>
  <si>
    <t>DN20  PN2.0   2222</t>
  </si>
  <si>
    <t>DN25  PN2.0   2222</t>
  </si>
  <si>
    <t>DN40  PN2.0   2222</t>
  </si>
  <si>
    <t>DN50  PN2.0   2222</t>
  </si>
  <si>
    <t>DN80  PN2.0   2222</t>
  </si>
  <si>
    <t>DN100  PN2.0   2222</t>
  </si>
  <si>
    <t>DN125  PN2.0   2222</t>
  </si>
  <si>
    <t>DN150  PN2.0   2222</t>
  </si>
  <si>
    <t>DN200  PN2.0   2222</t>
  </si>
  <si>
    <t>DN250  PN2.0   2222</t>
  </si>
  <si>
    <t>DN300  PN2.0   2222</t>
  </si>
  <si>
    <t>DN350  PN2.0   2222</t>
  </si>
  <si>
    <t>DN400  PN2.0   2222</t>
  </si>
  <si>
    <t>DN450  PN2.0   2222</t>
  </si>
  <si>
    <t>DN500  PN2.0   2222</t>
  </si>
  <si>
    <t>DN600  PN2.0   2222</t>
  </si>
  <si>
    <t>DN700  PN2.0   2222</t>
  </si>
  <si>
    <t>GB/T13403-2008，B系列  管道吹扫后更换正式垫片</t>
  </si>
  <si>
    <t>DN800  PN2.0   2222</t>
  </si>
  <si>
    <t>DN15  PN5.0   2222</t>
  </si>
  <si>
    <t>DN20  PN5.0   2222</t>
  </si>
  <si>
    <t>DN25  PN5.0   2222</t>
  </si>
  <si>
    <t>DN40  PN5.0   2222</t>
  </si>
  <si>
    <t>DN50  PN5.0   2222</t>
  </si>
  <si>
    <t>DN80  PN5.0   2222</t>
  </si>
  <si>
    <t>DN100  PN5.0   2222</t>
  </si>
  <si>
    <t>DN200  PN5.0   2222</t>
  </si>
  <si>
    <t>DN300  PN5.0   2222</t>
  </si>
  <si>
    <t>DN400  PN5.0   2222</t>
  </si>
  <si>
    <t>DN500  PN5.0   2222</t>
  </si>
  <si>
    <t>带内外环金属缠绕垫，内环材质：304</t>
  </si>
  <si>
    <t>DN20，PN16</t>
  </si>
  <si>
    <t>块</t>
  </si>
  <si>
    <t>HG/T 20610-2009</t>
  </si>
  <si>
    <t>DN25，PN16</t>
  </si>
  <si>
    <t>DN32，PN16</t>
  </si>
  <si>
    <t>DN40，PN16</t>
  </si>
  <si>
    <t>DN50，PN16</t>
  </si>
  <si>
    <t>DN65，PN16</t>
  </si>
  <si>
    <t>DN100，PN16</t>
  </si>
  <si>
    <t>DN200，PN16</t>
  </si>
  <si>
    <t>DN450，PN16</t>
  </si>
  <si>
    <t>DN500，PN16</t>
  </si>
  <si>
    <t>DN15，PN20</t>
  </si>
  <si>
    <t>HG/T 20631-2017</t>
  </si>
  <si>
    <t>DN20，PN20</t>
  </si>
  <si>
    <t>DN25，PN20</t>
  </si>
  <si>
    <t>DN40，PN20</t>
  </si>
  <si>
    <t>DN50，PN20</t>
  </si>
  <si>
    <t>DN80，PN20</t>
  </si>
  <si>
    <t>DN100，PN20</t>
  </si>
  <si>
    <t>DN150，PN20</t>
  </si>
  <si>
    <t>DN200，PN20</t>
  </si>
  <si>
    <t>DN250，PN20</t>
  </si>
  <si>
    <t>DN300，PN20</t>
  </si>
  <si>
    <t>DN350，PN20</t>
  </si>
  <si>
    <t>DN500，PN20</t>
  </si>
  <si>
    <t>DN600，PN20</t>
  </si>
  <si>
    <t>DN700，PN20</t>
  </si>
  <si>
    <t>DN800，PN20</t>
  </si>
  <si>
    <t>DN15，PN25</t>
  </si>
  <si>
    <t>DN25，PN25</t>
  </si>
  <si>
    <t>DN65，PN25</t>
  </si>
  <si>
    <t>DN80，PN25</t>
  </si>
  <si>
    <t>DN100，PN25</t>
  </si>
  <si>
    <t>DN20，PN40</t>
  </si>
  <si>
    <t>DN25  PN40</t>
  </si>
  <si>
    <t>DN40，PN40</t>
  </si>
  <si>
    <t>DN50，PN40</t>
  </si>
  <si>
    <t>储罐垫片</t>
  </si>
  <si>
    <t>储罐清扫孔异型垫片(形状与法兰相匹配)406×203，σ=3，氟橡胶</t>
  </si>
  <si>
    <t>垫片形状参考303017D0302-70-01-08加工</t>
  </si>
  <si>
    <t>储罐清扫孔异型垫片(形状与法兰相匹配)610×610，σ=3，氟橡胶</t>
  </si>
  <si>
    <t>垫片形状参考303017D0301-70-06-16加工</t>
  </si>
  <si>
    <t>透光孔垫片DN500，σ=3，氟橡胶</t>
  </si>
  <si>
    <t>HG/T20604-2009，备件和储罐冲洗后清洁使用</t>
  </si>
  <si>
    <t>带芯人孔垫片 RF 600-16 NAS，聚四氟乙烯垫片</t>
  </si>
  <si>
    <t>HG/T20606-2009，备件和储罐冲洗后清洁使用</t>
  </si>
  <si>
    <t>人孔垫片 RF 600-16 NAS，聚四氟乙烯垫片</t>
  </si>
  <si>
    <t>紧急泄压人孔垫片 RF 600-16 NAS，聚四氟乙烯垫片</t>
  </si>
  <si>
    <t>HG/T20606-2009</t>
  </si>
  <si>
    <t>紧急泄压人孔垫片 RF 500-16 NAS，聚四氟乙烯垫片</t>
  </si>
  <si>
    <t>通气孔垫片 RF250-6(B)NAS，聚四氟乙烯垫片</t>
  </si>
  <si>
    <t>聚四氟乙烯垫片</t>
  </si>
  <si>
    <t>DN300 PN2.O</t>
  </si>
  <si>
    <t>HG/T21609-96  交换站用</t>
  </si>
  <si>
    <t xml:space="preserve">DN20  PN1.6 </t>
  </si>
  <si>
    <t>HG/T20606-2009  给排水系统管道冲洗后更换正式垫片</t>
  </si>
  <si>
    <t xml:space="preserve">DN25  PN1.6 </t>
  </si>
  <si>
    <t xml:space="preserve">DN40  PN1.6 </t>
  </si>
  <si>
    <t xml:space="preserve">DN50  PN1.6 </t>
  </si>
  <si>
    <t xml:space="preserve">DN80  PN1.6 </t>
  </si>
  <si>
    <t xml:space="preserve">DN100  PN1.6 </t>
  </si>
  <si>
    <t xml:space="preserve">DN125  PN1.6 </t>
  </si>
  <si>
    <t xml:space="preserve">DN150  PN1.6 </t>
  </si>
  <si>
    <t xml:space="preserve">DN200  PN1.6 </t>
  </si>
  <si>
    <t xml:space="preserve">DN250  PN1.6 </t>
  </si>
  <si>
    <t xml:space="preserve">DN300  PN1.6 </t>
  </si>
  <si>
    <t xml:space="preserve">DN350  PN1.6 </t>
  </si>
  <si>
    <t xml:space="preserve">DN400  PN1.6 </t>
  </si>
  <si>
    <t>DN10，PN20</t>
  </si>
  <si>
    <t>HG/T 21609-96</t>
  </si>
  <si>
    <t>突面法兰</t>
  </si>
  <si>
    <t xml:space="preserve">DN250  PN2.0  </t>
  </si>
  <si>
    <t>SH/T3406，爆破吹扫用/吹扫短接预制</t>
  </si>
  <si>
    <t xml:space="preserve">DN300  PN2.0   </t>
  </si>
  <si>
    <t xml:space="preserve">DN350  PN2.0  </t>
  </si>
  <si>
    <t xml:space="preserve">DN400  PN2.0  </t>
  </si>
  <si>
    <t xml:space="preserve">DN450  PN2.0   </t>
  </si>
  <si>
    <t xml:space="preserve">DN500  PN2.0   </t>
  </si>
  <si>
    <t xml:space="preserve">DN600  PN2.0  </t>
  </si>
  <si>
    <t xml:space="preserve">DN700  PN2.0  </t>
  </si>
  <si>
    <t xml:space="preserve">DN800  PN2.0  </t>
  </si>
  <si>
    <t xml:space="preserve">DN80  PN2.0  </t>
  </si>
  <si>
    <t>SH/T3406，吹扫短接预制</t>
  </si>
  <si>
    <t xml:space="preserve">DN100  PN2.0  </t>
  </si>
  <si>
    <t xml:space="preserve">DN25  PN2.0  </t>
  </si>
  <si>
    <t>SH/T3406，放空短接预制用</t>
  </si>
  <si>
    <t xml:space="preserve">DN20  PN2.0  </t>
  </si>
  <si>
    <t>同心异径管</t>
  </si>
  <si>
    <t>DN80×DN100-Sch40×Sch40</t>
  </si>
  <si>
    <t>SH/T3408，吹扫短接预制</t>
  </si>
  <si>
    <t>DN100×DN150-Sch40×Sch40</t>
  </si>
  <si>
    <t>DN150×DN250-Sch40×Sch20</t>
  </si>
  <si>
    <t>DN150×DN300-Sch40×Sch20</t>
  </si>
  <si>
    <t>DN300×DN350-Sch20×Sch20</t>
  </si>
  <si>
    <t>DN300×DN400-Sch20×Sch20</t>
  </si>
  <si>
    <t>DN300×DN450-Sch20×Sch20</t>
  </si>
  <si>
    <t>DN300×DN500-Sch20×Sch20</t>
  </si>
  <si>
    <t>DN500×DN600-Sch20×Sch20</t>
  </si>
  <si>
    <t>DN500×DN700-Sch20×Sch20</t>
  </si>
  <si>
    <t>DN100×DN50-Sch40×Sch40</t>
  </si>
  <si>
    <t>20#，SH/T3419-2018</t>
  </si>
  <si>
    <t>DN150×DN50-Sch40×Sch40</t>
  </si>
  <si>
    <t>DN150×DN25-Sch40×Sch80</t>
  </si>
  <si>
    <t>DN200×DN150-SCH20xSCH40</t>
  </si>
  <si>
    <t>无石棉橡胶垫</t>
  </si>
  <si>
    <t>DN800，2.0MPa</t>
  </si>
  <si>
    <t>GB/T13403-2008，B系列，化工码头化工仓储管道吹扫使用</t>
  </si>
  <si>
    <t>DN700，2.0MPa</t>
  </si>
  <si>
    <t>GB/T13403-2009，B系列，化工码头化工仓储管道吹扫使用</t>
  </si>
  <si>
    <t>DN500，2.0MPa</t>
  </si>
  <si>
    <t>SH/T3407-2013，化工码头化工仓储管道吹扫使用</t>
  </si>
  <si>
    <t>DN350，2.0MPa</t>
  </si>
  <si>
    <t>SH/T3407-2014，化工码头化工仓储管道吹扫使用</t>
  </si>
  <si>
    <t>DN300，2.0MPa</t>
  </si>
  <si>
    <t>SH/T3407-2015，化工码头化工仓储管道吹扫使用</t>
  </si>
  <si>
    <t>DN250，2.0MPa</t>
  </si>
  <si>
    <t>SH/T3407-2016，化工码头化工仓储管道吹扫使用</t>
  </si>
  <si>
    <t>DN200，2.0MPa</t>
  </si>
  <si>
    <t>SH/T3407-2017，化工码头化工仓储管道吹扫使用</t>
  </si>
  <si>
    <t>DN150，2.0MPa</t>
  </si>
  <si>
    <t>SH/T3407-2018，化工码头化工仓储管道吹扫使用</t>
  </si>
  <si>
    <t>DN100，2.0MPa</t>
  </si>
  <si>
    <t>SH/T3407-2019，化工码头化工仓储管道吹扫使用</t>
  </si>
  <si>
    <t>DN80，2.0MPa</t>
  </si>
  <si>
    <t>SH/T3407-2020，化工码头化工仓储管道吹扫使用</t>
  </si>
  <si>
    <t>DN50，2.0MPa</t>
  </si>
  <si>
    <t>SH/T3407-2021，化工码头化工仓储管道吹扫使用</t>
  </si>
  <si>
    <t>DN40，2.0MPa</t>
  </si>
  <si>
    <t>SH/T3407-2022，化工码头化工仓储管道吹扫使用</t>
  </si>
  <si>
    <t>DN25，2.0MPa</t>
  </si>
  <si>
    <t>SH/T3407-2023，化工码头化工仓储管道吹扫使用</t>
  </si>
  <si>
    <t>DN20，2.0MPa</t>
  </si>
  <si>
    <t>SH/T3407-2024，化工码头化工仓储管道吹扫使用</t>
  </si>
  <si>
    <t>双头螺纹短接</t>
  </si>
  <si>
    <t>DN20-Sch80  短接长度：100mm；管螺纹</t>
  </si>
  <si>
    <t>SH/T3408</t>
  </si>
  <si>
    <t>DN25-Sch80  短接长度：100mm；管螺纹</t>
  </si>
  <si>
    <t>单头螺纹短接</t>
  </si>
  <si>
    <t>带柄盲板（手柄带孔）</t>
  </si>
  <si>
    <t>DN800，2.0MPa，厚度：15mm</t>
  </si>
  <si>
    <t>SH/T3425，仅用于隔离</t>
  </si>
  <si>
    <t>单盲板</t>
  </si>
  <si>
    <t>20#，HG/T20615-2009</t>
  </si>
  <si>
    <t>DN400，PN20</t>
  </si>
  <si>
    <t>20#，HG/T20623-2009</t>
  </si>
  <si>
    <t>盲盖</t>
  </si>
  <si>
    <t>20#，SH/T3406-2013</t>
  </si>
  <si>
    <t>双头螺栓</t>
  </si>
  <si>
    <t>M36×200,35CrMoA/30CrMoA</t>
  </si>
  <si>
    <t>SH/T3404</t>
  </si>
  <si>
    <t>全螺纹螺柱，带2个六角头螺母(II型)</t>
  </si>
  <si>
    <t>M12×50,35CrMoA/30CrMoA</t>
  </si>
  <si>
    <t>支</t>
  </si>
  <si>
    <t>HG/T20613-2009</t>
  </si>
  <si>
    <t>M12×60,35CrMoA/30CrMoA</t>
  </si>
  <si>
    <t>M14×80,35CrMoA/30CrMoA</t>
  </si>
  <si>
    <t>M16×85,35CrMoA/30CrMoA</t>
  </si>
  <si>
    <t>M20×110,35CrMoA/30CrMoA</t>
  </si>
  <si>
    <t>M24×160,35CrMoA/30CrMoA</t>
  </si>
  <si>
    <t>M33×220,35CrMoA/30CrMoA</t>
  </si>
  <si>
    <t>M39×245,35CrMoA/30CrMoA</t>
  </si>
  <si>
    <t>合计（含税）：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</si>
</sst>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4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7.png"/><Relationship Id="rId3" Type="http://schemas.openxmlformats.org/officeDocument/2006/relationships/image" Target="media/image6.png"/><Relationship Id="rId2" Type="http://schemas.openxmlformats.org/officeDocument/2006/relationships/image" Target="media/image5.png"/><Relationship Id="rId1" Type="http://schemas.openxmlformats.org/officeDocument/2006/relationships/image" Target="media/image4.png"/></Relationships>
</file>

<file path=xl/_rels/workbook.xml.rels><?xml version="1.0" encoding="UTF-8" standalone="yes"?>
<Relationships xmlns="http://schemas.openxmlformats.org/package/2006/relationships"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483235</xdr:colOff>
      <xdr:row>8</xdr:row>
      <xdr:rowOff>78105</xdr:rowOff>
    </xdr:from>
    <xdr:to>
      <xdr:col>7</xdr:col>
      <xdr:colOff>942340</xdr:colOff>
      <xdr:row>8</xdr:row>
      <xdr:rowOff>374015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17030" y="4224655"/>
          <a:ext cx="459105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481330</xdr:colOff>
      <xdr:row>9</xdr:row>
      <xdr:rowOff>110490</xdr:rowOff>
    </xdr:from>
    <xdr:to>
      <xdr:col>7</xdr:col>
      <xdr:colOff>1006475</xdr:colOff>
      <xdr:row>9</xdr:row>
      <xdr:rowOff>343535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15125" y="4771390"/>
          <a:ext cx="525145" cy="23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600075</xdr:colOff>
      <xdr:row>10</xdr:row>
      <xdr:rowOff>13970</xdr:rowOff>
    </xdr:from>
    <xdr:to>
      <xdr:col>7</xdr:col>
      <xdr:colOff>913765</xdr:colOff>
      <xdr:row>10</xdr:row>
      <xdr:rowOff>253365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33870" y="5189220"/>
          <a:ext cx="313690" cy="2393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Z181"/>
  <sheetViews>
    <sheetView tabSelected="1" zoomScale="90" zoomScaleNormal="90" workbookViewId="0">
      <pane ySplit="4" topLeftCell="A121" activePane="bottomLeft" state="frozen"/>
      <selection/>
      <selection pane="bottomLeft" activeCell="N6" sqref="N6"/>
    </sheetView>
  </sheetViews>
  <sheetFormatPr defaultColWidth="8.7" defaultRowHeight="13.5"/>
  <cols>
    <col min="1" max="1" width="4.59166666666667" style="1" customWidth="1"/>
    <col min="2" max="2" width="20.3" style="1" customWidth="1"/>
    <col min="3" max="3" width="22.7" style="4" customWidth="1"/>
    <col min="4" max="4" width="6.525" style="1" customWidth="1"/>
    <col min="5" max="5" width="7" style="1" customWidth="1"/>
    <col min="6" max="6" width="9.85833333333333" style="1" customWidth="1"/>
    <col min="7" max="7" width="10.8333333333333" style="1" customWidth="1"/>
    <col min="8" max="8" width="21.5" style="5" customWidth="1"/>
    <col min="9" max="9" width="24.575" style="6" customWidth="1"/>
    <col min="10" max="24" width="9" style="6"/>
    <col min="25" max="16384" width="8.7" style="6"/>
  </cols>
  <sheetData>
    <row r="1" ht="14.25" spans="1:8">
      <c r="A1" s="7" t="s">
        <v>0</v>
      </c>
      <c r="B1" s="7"/>
      <c r="C1" s="7"/>
      <c r="D1" s="7"/>
      <c r="E1" s="7"/>
      <c r="F1" s="7"/>
      <c r="G1" s="7"/>
      <c r="H1" s="7"/>
    </row>
    <row r="2" ht="14.25" spans="1:8">
      <c r="A2" s="7" t="s">
        <v>1</v>
      </c>
      <c r="B2" s="7"/>
      <c r="C2" s="7"/>
      <c r="D2" s="7"/>
      <c r="E2" s="7"/>
      <c r="F2" s="7"/>
      <c r="G2" s="7"/>
      <c r="H2" s="7"/>
    </row>
    <row r="3" ht="14.25" spans="1:8">
      <c r="A3" s="7" t="s">
        <v>2</v>
      </c>
      <c r="B3" s="7"/>
      <c r="C3" s="7"/>
      <c r="D3" s="7"/>
      <c r="E3" s="7"/>
      <c r="F3" s="7"/>
      <c r="G3" s="7"/>
      <c r="H3" s="7"/>
    </row>
    <row r="4" s="1" customFormat="1" ht="27" spans="1:9">
      <c r="A4" s="8" t="s">
        <v>3</v>
      </c>
      <c r="B4" s="8" t="s">
        <v>4</v>
      </c>
      <c r="C4" s="9" t="s">
        <v>5</v>
      </c>
      <c r="D4" s="8" t="s">
        <v>6</v>
      </c>
      <c r="E4" s="10" t="s">
        <v>7</v>
      </c>
      <c r="F4" s="11" t="s">
        <v>8</v>
      </c>
      <c r="G4" s="11" t="s">
        <v>9</v>
      </c>
      <c r="H4" s="10" t="s">
        <v>10</v>
      </c>
      <c r="I4" s="18" t="s">
        <v>11</v>
      </c>
    </row>
    <row r="5" s="2" customFormat="1" ht="67.4" spans="1:26">
      <c r="A5" s="8">
        <v>1</v>
      </c>
      <c r="B5" s="8" t="s">
        <v>12</v>
      </c>
      <c r="C5" s="12" t="s">
        <v>13</v>
      </c>
      <c r="D5" s="8" t="s">
        <v>14</v>
      </c>
      <c r="E5" s="10">
        <v>50</v>
      </c>
      <c r="F5" s="10"/>
      <c r="G5" s="10"/>
      <c r="H5" s="13" t="s">
        <v>15</v>
      </c>
      <c r="I5" s="19" t="str">
        <f>_xlfn.DISPIMG("ID_D8DDAB5930464C52A0119394EE059EC0",1)</f>
        <v>=DISPIMG("ID_D8DDAB5930464C52A0119394EE059EC0",1)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="2" customFormat="1" ht="71.4" spans="1:26">
      <c r="A6" s="8">
        <v>2</v>
      </c>
      <c r="B6" s="8" t="s">
        <v>12</v>
      </c>
      <c r="C6" s="12" t="s">
        <v>16</v>
      </c>
      <c r="D6" s="8" t="s">
        <v>14</v>
      </c>
      <c r="E6" s="10">
        <v>50</v>
      </c>
      <c r="F6" s="10"/>
      <c r="G6" s="10"/>
      <c r="H6" s="13" t="s">
        <v>15</v>
      </c>
      <c r="I6" s="19" t="str">
        <f>_xlfn.DISPIMG("ID_ACA846EB422C4D66827D22D326A74E9D",1)</f>
        <v>=DISPIMG("ID_ACA846EB422C4D66827D22D326A74E9D",1)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90.95" spans="1:9">
      <c r="A7" s="8">
        <v>3</v>
      </c>
      <c r="B7" s="8" t="s">
        <v>17</v>
      </c>
      <c r="C7" s="12" t="s">
        <v>18</v>
      </c>
      <c r="D7" s="8" t="s">
        <v>19</v>
      </c>
      <c r="E7" s="10">
        <v>5</v>
      </c>
      <c r="F7" s="10"/>
      <c r="G7" s="10"/>
      <c r="H7" s="13" t="s">
        <v>20</v>
      </c>
      <c r="I7" s="19" t="str">
        <f>_xlfn.DISPIMG("ID_1EE2E70D0DA14AB89182C4049A1B1092",1)</f>
        <v>=DISPIMG("ID_1EE2E70D0DA14AB89182C4049A1B1092",1)</v>
      </c>
    </row>
    <row r="8" ht="27" spans="1:9">
      <c r="A8" s="8">
        <v>4</v>
      </c>
      <c r="B8" s="8" t="s">
        <v>21</v>
      </c>
      <c r="C8" s="12" t="s">
        <v>22</v>
      </c>
      <c r="D8" s="14" t="s">
        <v>23</v>
      </c>
      <c r="E8" s="14">
        <v>500</v>
      </c>
      <c r="F8" s="14"/>
      <c r="G8" s="14"/>
      <c r="H8" s="13" t="s">
        <v>24</v>
      </c>
      <c r="I8" s="19"/>
    </row>
    <row r="9" ht="40.5" spans="1:9">
      <c r="A9" s="15">
        <v>5</v>
      </c>
      <c r="B9" s="15" t="s">
        <v>25</v>
      </c>
      <c r="C9" s="12" t="s">
        <v>26</v>
      </c>
      <c r="D9" s="8" t="s">
        <v>27</v>
      </c>
      <c r="E9" s="10">
        <v>20</v>
      </c>
      <c r="F9" s="10"/>
      <c r="G9" s="10"/>
      <c r="H9" s="13"/>
      <c r="I9" s="19"/>
    </row>
    <row r="10" ht="40.5" spans="1:9">
      <c r="A10" s="16"/>
      <c r="B10" s="17"/>
      <c r="C10" s="12" t="s">
        <v>28</v>
      </c>
      <c r="D10" s="8" t="s">
        <v>27</v>
      </c>
      <c r="E10" s="10">
        <v>20</v>
      </c>
      <c r="F10" s="10"/>
      <c r="G10" s="10"/>
      <c r="H10" s="13"/>
      <c r="I10" s="19"/>
    </row>
    <row r="11" ht="40.5" spans="1:9">
      <c r="A11" s="8">
        <v>6</v>
      </c>
      <c r="B11" s="15" t="s">
        <v>29</v>
      </c>
      <c r="C11" s="12" t="s">
        <v>30</v>
      </c>
      <c r="D11" s="8" t="s">
        <v>31</v>
      </c>
      <c r="E11" s="10">
        <v>100</v>
      </c>
      <c r="F11" s="10"/>
      <c r="G11" s="10"/>
      <c r="H11" s="13"/>
      <c r="I11" s="19"/>
    </row>
    <row r="12" ht="27" spans="1:9">
      <c r="A12" s="15">
        <v>7</v>
      </c>
      <c r="B12" s="8" t="s">
        <v>32</v>
      </c>
      <c r="C12" s="12" t="s">
        <v>33</v>
      </c>
      <c r="D12" s="8" t="s">
        <v>34</v>
      </c>
      <c r="E12" s="10">
        <v>50</v>
      </c>
      <c r="F12" s="10"/>
      <c r="G12" s="10"/>
      <c r="H12" s="13" t="s">
        <v>35</v>
      </c>
      <c r="I12" s="19"/>
    </row>
    <row r="13" ht="27" spans="1:9">
      <c r="A13" s="17"/>
      <c r="B13" s="8"/>
      <c r="C13" s="12" t="s">
        <v>36</v>
      </c>
      <c r="D13" s="8" t="s">
        <v>34</v>
      </c>
      <c r="E13" s="10">
        <v>50</v>
      </c>
      <c r="F13" s="10"/>
      <c r="G13" s="10"/>
      <c r="H13" s="13" t="s">
        <v>35</v>
      </c>
      <c r="I13" s="19"/>
    </row>
    <row r="14" ht="27" spans="1:9">
      <c r="A14" s="17"/>
      <c r="B14" s="8"/>
      <c r="C14" s="12" t="s">
        <v>37</v>
      </c>
      <c r="D14" s="8" t="s">
        <v>34</v>
      </c>
      <c r="E14" s="10">
        <v>50</v>
      </c>
      <c r="F14" s="10"/>
      <c r="G14" s="10"/>
      <c r="H14" s="13" t="s">
        <v>35</v>
      </c>
      <c r="I14" s="19"/>
    </row>
    <row r="15" ht="27" spans="1:9">
      <c r="A15" s="17"/>
      <c r="B15" s="8"/>
      <c r="C15" s="12" t="s">
        <v>38</v>
      </c>
      <c r="D15" s="8" t="s">
        <v>34</v>
      </c>
      <c r="E15" s="10">
        <v>50</v>
      </c>
      <c r="F15" s="10"/>
      <c r="G15" s="10"/>
      <c r="H15" s="13" t="s">
        <v>35</v>
      </c>
      <c r="I15" s="19"/>
    </row>
    <row r="16" ht="27" spans="1:9">
      <c r="A16" s="17"/>
      <c r="B16" s="8"/>
      <c r="C16" s="12" t="s">
        <v>39</v>
      </c>
      <c r="D16" s="8" t="s">
        <v>34</v>
      </c>
      <c r="E16" s="10">
        <v>50</v>
      </c>
      <c r="F16" s="10"/>
      <c r="G16" s="10"/>
      <c r="H16" s="13" t="s">
        <v>35</v>
      </c>
      <c r="I16" s="19"/>
    </row>
    <row r="17" ht="27" spans="1:9">
      <c r="A17" s="17"/>
      <c r="B17" s="8"/>
      <c r="C17" s="12" t="s">
        <v>40</v>
      </c>
      <c r="D17" s="8" t="s">
        <v>34</v>
      </c>
      <c r="E17" s="10">
        <v>50</v>
      </c>
      <c r="F17" s="10"/>
      <c r="G17" s="10"/>
      <c r="H17" s="13" t="s">
        <v>35</v>
      </c>
      <c r="I17" s="19"/>
    </row>
    <row r="18" ht="27" spans="1:9">
      <c r="A18" s="17"/>
      <c r="B18" s="8"/>
      <c r="C18" s="12" t="s">
        <v>41</v>
      </c>
      <c r="D18" s="8" t="s">
        <v>34</v>
      </c>
      <c r="E18" s="10">
        <v>50</v>
      </c>
      <c r="F18" s="10"/>
      <c r="G18" s="10"/>
      <c r="H18" s="13" t="s">
        <v>35</v>
      </c>
      <c r="I18" s="19"/>
    </row>
    <row r="19" ht="27" spans="1:9">
      <c r="A19" s="17"/>
      <c r="B19" s="8"/>
      <c r="C19" s="12" t="s">
        <v>42</v>
      </c>
      <c r="D19" s="8" t="s">
        <v>34</v>
      </c>
      <c r="E19" s="10">
        <v>20</v>
      </c>
      <c r="F19" s="10"/>
      <c r="G19" s="10"/>
      <c r="H19" s="13" t="s">
        <v>35</v>
      </c>
      <c r="I19" s="19"/>
    </row>
    <row r="20" ht="27" spans="1:9">
      <c r="A20" s="17"/>
      <c r="B20" s="8"/>
      <c r="C20" s="12" t="s">
        <v>43</v>
      </c>
      <c r="D20" s="8" t="s">
        <v>34</v>
      </c>
      <c r="E20" s="10">
        <v>50</v>
      </c>
      <c r="F20" s="10"/>
      <c r="G20" s="10"/>
      <c r="H20" s="13" t="s">
        <v>35</v>
      </c>
      <c r="I20" s="19"/>
    </row>
    <row r="21" ht="27" spans="1:9">
      <c r="A21" s="17"/>
      <c r="B21" s="8"/>
      <c r="C21" s="12" t="s">
        <v>44</v>
      </c>
      <c r="D21" s="8" t="s">
        <v>34</v>
      </c>
      <c r="E21" s="10">
        <v>50</v>
      </c>
      <c r="F21" s="10"/>
      <c r="G21" s="10"/>
      <c r="H21" s="13" t="s">
        <v>35</v>
      </c>
      <c r="I21" s="19"/>
    </row>
    <row r="22" ht="27" spans="1:9">
      <c r="A22" s="17"/>
      <c r="B22" s="8"/>
      <c r="C22" s="12" t="s">
        <v>45</v>
      </c>
      <c r="D22" s="8" t="s">
        <v>34</v>
      </c>
      <c r="E22" s="10">
        <v>50</v>
      </c>
      <c r="F22" s="10"/>
      <c r="G22" s="10"/>
      <c r="H22" s="13" t="s">
        <v>35</v>
      </c>
      <c r="I22" s="19"/>
    </row>
    <row r="23" ht="27" spans="1:9">
      <c r="A23" s="17"/>
      <c r="B23" s="8"/>
      <c r="C23" s="12" t="s">
        <v>46</v>
      </c>
      <c r="D23" s="8" t="s">
        <v>34</v>
      </c>
      <c r="E23" s="10">
        <v>50</v>
      </c>
      <c r="F23" s="10"/>
      <c r="G23" s="10"/>
      <c r="H23" s="13" t="s">
        <v>35</v>
      </c>
      <c r="I23" s="19"/>
    </row>
    <row r="24" ht="27" spans="1:9">
      <c r="A24" s="17"/>
      <c r="B24" s="8"/>
      <c r="C24" s="12" t="s">
        <v>47</v>
      </c>
      <c r="D24" s="8" t="s">
        <v>34</v>
      </c>
      <c r="E24" s="10">
        <v>50</v>
      </c>
      <c r="F24" s="10"/>
      <c r="G24" s="10"/>
      <c r="H24" s="13" t="s">
        <v>35</v>
      </c>
      <c r="I24" s="19"/>
    </row>
    <row r="25" ht="27" spans="1:9">
      <c r="A25" s="17"/>
      <c r="B25" s="8"/>
      <c r="C25" s="12" t="s">
        <v>48</v>
      </c>
      <c r="D25" s="8" t="s">
        <v>34</v>
      </c>
      <c r="E25" s="10">
        <v>50</v>
      </c>
      <c r="F25" s="10"/>
      <c r="G25" s="10"/>
      <c r="H25" s="13" t="s">
        <v>35</v>
      </c>
      <c r="I25" s="19"/>
    </row>
    <row r="26" ht="27" spans="1:9">
      <c r="A26" s="17"/>
      <c r="B26" s="8"/>
      <c r="C26" s="12" t="s">
        <v>49</v>
      </c>
      <c r="D26" s="8" t="s">
        <v>34</v>
      </c>
      <c r="E26" s="10">
        <v>50</v>
      </c>
      <c r="F26" s="10"/>
      <c r="G26" s="10"/>
      <c r="H26" s="13" t="s">
        <v>35</v>
      </c>
      <c r="I26" s="19"/>
    </row>
    <row r="27" ht="27" spans="1:9">
      <c r="A27" s="17"/>
      <c r="B27" s="8"/>
      <c r="C27" s="12" t="s">
        <v>50</v>
      </c>
      <c r="D27" s="8" t="s">
        <v>34</v>
      </c>
      <c r="E27" s="10">
        <v>50</v>
      </c>
      <c r="F27" s="10"/>
      <c r="G27" s="10"/>
      <c r="H27" s="13" t="s">
        <v>35</v>
      </c>
      <c r="I27" s="19"/>
    </row>
    <row r="28" ht="27" spans="1:9">
      <c r="A28" s="17"/>
      <c r="B28" s="8"/>
      <c r="C28" s="12" t="s">
        <v>51</v>
      </c>
      <c r="D28" s="8" t="s">
        <v>34</v>
      </c>
      <c r="E28" s="10">
        <v>30</v>
      </c>
      <c r="F28" s="10"/>
      <c r="G28" s="10"/>
      <c r="H28" s="13" t="s">
        <v>35</v>
      </c>
      <c r="I28" s="19"/>
    </row>
    <row r="29" ht="27" spans="1:9">
      <c r="A29" s="17"/>
      <c r="B29" s="8"/>
      <c r="C29" s="12" t="s">
        <v>52</v>
      </c>
      <c r="D29" s="8" t="s">
        <v>34</v>
      </c>
      <c r="E29" s="10">
        <v>50</v>
      </c>
      <c r="F29" s="10"/>
      <c r="G29" s="10"/>
      <c r="H29" s="13" t="s">
        <v>53</v>
      </c>
      <c r="I29" s="19"/>
    </row>
    <row r="30" ht="27" spans="1:9">
      <c r="A30" s="17"/>
      <c r="B30" s="8"/>
      <c r="C30" s="12" t="s">
        <v>54</v>
      </c>
      <c r="D30" s="8" t="s">
        <v>34</v>
      </c>
      <c r="E30" s="10">
        <v>50</v>
      </c>
      <c r="F30" s="10"/>
      <c r="G30" s="10"/>
      <c r="H30" s="13" t="s">
        <v>53</v>
      </c>
      <c r="I30" s="19"/>
    </row>
    <row r="31" ht="27" spans="1:9">
      <c r="A31" s="17"/>
      <c r="B31" s="8"/>
      <c r="C31" s="12" t="s">
        <v>55</v>
      </c>
      <c r="D31" s="8" t="s">
        <v>34</v>
      </c>
      <c r="E31" s="10">
        <v>20</v>
      </c>
      <c r="F31" s="10"/>
      <c r="G31" s="10"/>
      <c r="H31" s="13" t="s">
        <v>35</v>
      </c>
      <c r="I31" s="19"/>
    </row>
    <row r="32" ht="27" spans="1:9">
      <c r="A32" s="17"/>
      <c r="B32" s="8"/>
      <c r="C32" s="12" t="s">
        <v>56</v>
      </c>
      <c r="D32" s="8" t="s">
        <v>34</v>
      </c>
      <c r="E32" s="10">
        <v>20</v>
      </c>
      <c r="F32" s="10"/>
      <c r="G32" s="10"/>
      <c r="H32" s="13" t="s">
        <v>35</v>
      </c>
      <c r="I32" s="19"/>
    </row>
    <row r="33" ht="27" spans="1:9">
      <c r="A33" s="17"/>
      <c r="B33" s="8"/>
      <c r="C33" s="12" t="s">
        <v>57</v>
      </c>
      <c r="D33" s="8" t="s">
        <v>34</v>
      </c>
      <c r="E33" s="10">
        <v>20</v>
      </c>
      <c r="F33" s="10"/>
      <c r="G33" s="10"/>
      <c r="H33" s="13" t="s">
        <v>35</v>
      </c>
      <c r="I33" s="19"/>
    </row>
    <row r="34" ht="27" spans="1:9">
      <c r="A34" s="17"/>
      <c r="B34" s="8"/>
      <c r="C34" s="12" t="s">
        <v>58</v>
      </c>
      <c r="D34" s="8" t="s">
        <v>34</v>
      </c>
      <c r="E34" s="10">
        <v>20</v>
      </c>
      <c r="F34" s="10"/>
      <c r="G34" s="10"/>
      <c r="H34" s="13" t="s">
        <v>35</v>
      </c>
      <c r="I34" s="19"/>
    </row>
    <row r="35" ht="27" spans="1:9">
      <c r="A35" s="17"/>
      <c r="B35" s="8"/>
      <c r="C35" s="12" t="s">
        <v>59</v>
      </c>
      <c r="D35" s="8" t="s">
        <v>34</v>
      </c>
      <c r="E35" s="10">
        <v>20</v>
      </c>
      <c r="F35" s="10"/>
      <c r="G35" s="10"/>
      <c r="H35" s="13" t="s">
        <v>35</v>
      </c>
      <c r="I35" s="19"/>
    </row>
    <row r="36" ht="27" spans="1:9">
      <c r="A36" s="17"/>
      <c r="B36" s="8"/>
      <c r="C36" s="12" t="s">
        <v>60</v>
      </c>
      <c r="D36" s="8" t="s">
        <v>34</v>
      </c>
      <c r="E36" s="10">
        <v>20</v>
      </c>
      <c r="F36" s="10"/>
      <c r="G36" s="10"/>
      <c r="H36" s="13" t="s">
        <v>35</v>
      </c>
      <c r="I36" s="19"/>
    </row>
    <row r="37" ht="27" spans="1:9">
      <c r="A37" s="17"/>
      <c r="B37" s="8"/>
      <c r="C37" s="12" t="s">
        <v>61</v>
      </c>
      <c r="D37" s="8" t="s">
        <v>34</v>
      </c>
      <c r="E37" s="10">
        <v>20</v>
      </c>
      <c r="F37" s="10"/>
      <c r="G37" s="10"/>
      <c r="H37" s="13" t="s">
        <v>35</v>
      </c>
      <c r="I37" s="19"/>
    </row>
    <row r="38" ht="27" spans="1:9">
      <c r="A38" s="17"/>
      <c r="B38" s="8"/>
      <c r="C38" s="12" t="s">
        <v>62</v>
      </c>
      <c r="D38" s="8" t="s">
        <v>34</v>
      </c>
      <c r="E38" s="10">
        <v>20</v>
      </c>
      <c r="F38" s="10"/>
      <c r="G38" s="10"/>
      <c r="H38" s="13" t="s">
        <v>35</v>
      </c>
      <c r="I38" s="19"/>
    </row>
    <row r="39" ht="27" spans="1:9">
      <c r="A39" s="17"/>
      <c r="B39" s="8"/>
      <c r="C39" s="12" t="s">
        <v>63</v>
      </c>
      <c r="D39" s="8" t="s">
        <v>34</v>
      </c>
      <c r="E39" s="10">
        <v>10</v>
      </c>
      <c r="F39" s="10"/>
      <c r="G39" s="10"/>
      <c r="H39" s="13" t="s">
        <v>35</v>
      </c>
      <c r="I39" s="19"/>
    </row>
    <row r="40" ht="27" spans="1:9">
      <c r="A40" s="17"/>
      <c r="B40" s="8"/>
      <c r="C40" s="12" t="s">
        <v>64</v>
      </c>
      <c r="D40" s="8" t="s">
        <v>34</v>
      </c>
      <c r="E40" s="10">
        <v>10</v>
      </c>
      <c r="F40" s="10"/>
      <c r="G40" s="10"/>
      <c r="H40" s="13" t="s">
        <v>35</v>
      </c>
      <c r="I40" s="19"/>
    </row>
    <row r="41" ht="27" spans="1:9">
      <c r="A41" s="17"/>
      <c r="B41" s="8"/>
      <c r="C41" s="12" t="s">
        <v>65</v>
      </c>
      <c r="D41" s="8" t="s">
        <v>34</v>
      </c>
      <c r="E41" s="10">
        <v>10</v>
      </c>
      <c r="F41" s="10"/>
      <c r="G41" s="10"/>
      <c r="H41" s="13" t="s">
        <v>35</v>
      </c>
      <c r="I41" s="19"/>
    </row>
    <row r="42" spans="1:9">
      <c r="A42" s="17"/>
      <c r="B42" s="15" t="s">
        <v>66</v>
      </c>
      <c r="C42" s="12" t="s">
        <v>67</v>
      </c>
      <c r="D42" s="8" t="s">
        <v>68</v>
      </c>
      <c r="E42" s="8">
        <v>100</v>
      </c>
      <c r="F42" s="8"/>
      <c r="G42" s="8"/>
      <c r="H42" s="12" t="s">
        <v>69</v>
      </c>
      <c r="I42" s="19"/>
    </row>
    <row r="43" spans="1:9">
      <c r="A43" s="17"/>
      <c r="B43" s="17"/>
      <c r="C43" s="12" t="s">
        <v>70</v>
      </c>
      <c r="D43" s="8" t="s">
        <v>68</v>
      </c>
      <c r="E43" s="8">
        <v>100</v>
      </c>
      <c r="F43" s="8"/>
      <c r="G43" s="8"/>
      <c r="H43" s="12" t="s">
        <v>69</v>
      </c>
      <c r="I43" s="19"/>
    </row>
    <row r="44" spans="1:9">
      <c r="A44" s="17"/>
      <c r="B44" s="17"/>
      <c r="C44" s="12" t="s">
        <v>71</v>
      </c>
      <c r="D44" s="8" t="s">
        <v>68</v>
      </c>
      <c r="E44" s="8">
        <v>10</v>
      </c>
      <c r="F44" s="8"/>
      <c r="G44" s="8"/>
      <c r="H44" s="12" t="s">
        <v>69</v>
      </c>
      <c r="I44" s="19"/>
    </row>
    <row r="45" spans="1:9">
      <c r="A45" s="17"/>
      <c r="B45" s="17"/>
      <c r="C45" s="12" t="s">
        <v>72</v>
      </c>
      <c r="D45" s="8" t="s">
        <v>68</v>
      </c>
      <c r="E45" s="8">
        <v>100</v>
      </c>
      <c r="F45" s="8"/>
      <c r="G45" s="8"/>
      <c r="H45" s="12" t="s">
        <v>69</v>
      </c>
      <c r="I45" s="19"/>
    </row>
    <row r="46" spans="1:9">
      <c r="A46" s="17"/>
      <c r="B46" s="17"/>
      <c r="C46" s="12" t="s">
        <v>73</v>
      </c>
      <c r="D46" s="8" t="s">
        <v>68</v>
      </c>
      <c r="E46" s="8">
        <v>100</v>
      </c>
      <c r="F46" s="8"/>
      <c r="G46" s="8"/>
      <c r="H46" s="12" t="s">
        <v>69</v>
      </c>
      <c r="I46" s="19"/>
    </row>
    <row r="47" spans="1:9">
      <c r="A47" s="17"/>
      <c r="B47" s="17"/>
      <c r="C47" s="12" t="s">
        <v>74</v>
      </c>
      <c r="D47" s="8" t="s">
        <v>68</v>
      </c>
      <c r="E47" s="8">
        <v>10</v>
      </c>
      <c r="F47" s="8"/>
      <c r="G47" s="8"/>
      <c r="H47" s="12" t="s">
        <v>69</v>
      </c>
      <c r="I47" s="19"/>
    </row>
    <row r="48" spans="1:9">
      <c r="A48" s="17"/>
      <c r="B48" s="17"/>
      <c r="C48" s="12" t="s">
        <v>75</v>
      </c>
      <c r="D48" s="8" t="s">
        <v>68</v>
      </c>
      <c r="E48" s="8">
        <v>100</v>
      </c>
      <c r="F48" s="8"/>
      <c r="G48" s="8"/>
      <c r="H48" s="12" t="s">
        <v>69</v>
      </c>
      <c r="I48" s="19"/>
    </row>
    <row r="49" spans="1:9">
      <c r="A49" s="17"/>
      <c r="B49" s="17"/>
      <c r="C49" s="12" t="s">
        <v>76</v>
      </c>
      <c r="D49" s="8" t="s">
        <v>68</v>
      </c>
      <c r="E49" s="8">
        <v>100</v>
      </c>
      <c r="F49" s="8"/>
      <c r="G49" s="8"/>
      <c r="H49" s="12" t="s">
        <v>69</v>
      </c>
      <c r="I49" s="19"/>
    </row>
    <row r="50" spans="1:9">
      <c r="A50" s="17"/>
      <c r="B50" s="17"/>
      <c r="C50" s="12" t="s">
        <v>77</v>
      </c>
      <c r="D50" s="8" t="s">
        <v>68</v>
      </c>
      <c r="E50" s="8">
        <v>10</v>
      </c>
      <c r="F50" s="8"/>
      <c r="G50" s="8"/>
      <c r="H50" s="12" t="s">
        <v>69</v>
      </c>
      <c r="I50" s="19"/>
    </row>
    <row r="51" spans="1:9">
      <c r="A51" s="17"/>
      <c r="B51" s="17"/>
      <c r="C51" s="12" t="s">
        <v>78</v>
      </c>
      <c r="D51" s="8" t="s">
        <v>68</v>
      </c>
      <c r="E51" s="8">
        <v>10</v>
      </c>
      <c r="F51" s="8"/>
      <c r="G51" s="8"/>
      <c r="H51" s="12" t="s">
        <v>69</v>
      </c>
      <c r="I51" s="19"/>
    </row>
    <row r="52" spans="1:9">
      <c r="A52" s="17"/>
      <c r="B52" s="17"/>
      <c r="C52" s="12" t="s">
        <v>79</v>
      </c>
      <c r="D52" s="8" t="s">
        <v>68</v>
      </c>
      <c r="E52" s="8">
        <v>100</v>
      </c>
      <c r="F52" s="8"/>
      <c r="G52" s="8"/>
      <c r="H52" s="12" t="s">
        <v>80</v>
      </c>
      <c r="I52" s="19"/>
    </row>
    <row r="53" spans="1:9">
      <c r="A53" s="17"/>
      <c r="B53" s="17"/>
      <c r="C53" s="12" t="s">
        <v>81</v>
      </c>
      <c r="D53" s="8" t="s">
        <v>68</v>
      </c>
      <c r="E53" s="8">
        <v>100</v>
      </c>
      <c r="F53" s="8"/>
      <c r="G53" s="8"/>
      <c r="H53" s="12" t="s">
        <v>80</v>
      </c>
      <c r="I53" s="19"/>
    </row>
    <row r="54" spans="1:9">
      <c r="A54" s="17"/>
      <c r="B54" s="17"/>
      <c r="C54" s="12" t="s">
        <v>82</v>
      </c>
      <c r="D54" s="8" t="s">
        <v>68</v>
      </c>
      <c r="E54" s="8">
        <v>100</v>
      </c>
      <c r="F54" s="8"/>
      <c r="G54" s="8"/>
      <c r="H54" s="12" t="s">
        <v>80</v>
      </c>
      <c r="I54" s="19"/>
    </row>
    <row r="55" spans="1:9">
      <c r="A55" s="17"/>
      <c r="B55" s="17"/>
      <c r="C55" s="12" t="s">
        <v>83</v>
      </c>
      <c r="D55" s="8" t="s">
        <v>68</v>
      </c>
      <c r="E55" s="8">
        <v>100</v>
      </c>
      <c r="F55" s="8"/>
      <c r="G55" s="8"/>
      <c r="H55" s="12" t="s">
        <v>80</v>
      </c>
      <c r="I55" s="19"/>
    </row>
    <row r="56" spans="1:9">
      <c r="A56" s="17"/>
      <c r="B56" s="17"/>
      <c r="C56" s="12" t="s">
        <v>84</v>
      </c>
      <c r="D56" s="8" t="s">
        <v>68</v>
      </c>
      <c r="E56" s="8">
        <v>100</v>
      </c>
      <c r="F56" s="8"/>
      <c r="G56" s="8"/>
      <c r="H56" s="12" t="s">
        <v>80</v>
      </c>
      <c r="I56" s="19"/>
    </row>
    <row r="57" spans="1:9">
      <c r="A57" s="17"/>
      <c r="B57" s="17"/>
      <c r="C57" s="12" t="s">
        <v>85</v>
      </c>
      <c r="D57" s="8" t="s">
        <v>68</v>
      </c>
      <c r="E57" s="8">
        <v>100</v>
      </c>
      <c r="F57" s="8"/>
      <c r="G57" s="8"/>
      <c r="H57" s="12" t="s">
        <v>80</v>
      </c>
      <c r="I57" s="19"/>
    </row>
    <row r="58" spans="1:9">
      <c r="A58" s="17"/>
      <c r="B58" s="17"/>
      <c r="C58" s="12" t="s">
        <v>86</v>
      </c>
      <c r="D58" s="8" t="s">
        <v>68</v>
      </c>
      <c r="E58" s="8">
        <v>100</v>
      </c>
      <c r="F58" s="8"/>
      <c r="G58" s="8"/>
      <c r="H58" s="12" t="s">
        <v>80</v>
      </c>
      <c r="I58" s="19"/>
    </row>
    <row r="59" spans="1:9">
      <c r="A59" s="17"/>
      <c r="B59" s="17"/>
      <c r="C59" s="12" t="s">
        <v>87</v>
      </c>
      <c r="D59" s="8" t="s">
        <v>68</v>
      </c>
      <c r="E59" s="8">
        <v>100</v>
      </c>
      <c r="F59" s="8"/>
      <c r="G59" s="8"/>
      <c r="H59" s="12" t="s">
        <v>80</v>
      </c>
      <c r="I59" s="19"/>
    </row>
    <row r="60" spans="1:9">
      <c r="A60" s="17"/>
      <c r="B60" s="17"/>
      <c r="C60" s="12" t="s">
        <v>88</v>
      </c>
      <c r="D60" s="8" t="s">
        <v>68</v>
      </c>
      <c r="E60" s="8">
        <v>100</v>
      </c>
      <c r="F60" s="8"/>
      <c r="G60" s="8"/>
      <c r="H60" s="12" t="s">
        <v>80</v>
      </c>
      <c r="I60" s="19"/>
    </row>
    <row r="61" spans="1:9">
      <c r="A61" s="17"/>
      <c r="B61" s="17"/>
      <c r="C61" s="12" t="s">
        <v>89</v>
      </c>
      <c r="D61" s="8" t="s">
        <v>68</v>
      </c>
      <c r="E61" s="8">
        <v>100</v>
      </c>
      <c r="F61" s="8"/>
      <c r="G61" s="8"/>
      <c r="H61" s="12" t="s">
        <v>80</v>
      </c>
      <c r="I61" s="19"/>
    </row>
    <row r="62" spans="1:9">
      <c r="A62" s="17"/>
      <c r="B62" s="17"/>
      <c r="C62" s="12" t="s">
        <v>90</v>
      </c>
      <c r="D62" s="8" t="s">
        <v>68</v>
      </c>
      <c r="E62" s="8">
        <v>100</v>
      </c>
      <c r="F62" s="8"/>
      <c r="G62" s="8"/>
      <c r="H62" s="12" t="s">
        <v>80</v>
      </c>
      <c r="I62" s="19"/>
    </row>
    <row r="63" spans="1:9">
      <c r="A63" s="17"/>
      <c r="B63" s="17"/>
      <c r="C63" s="12" t="s">
        <v>91</v>
      </c>
      <c r="D63" s="8" t="s">
        <v>68</v>
      </c>
      <c r="E63" s="8">
        <v>100</v>
      </c>
      <c r="F63" s="8"/>
      <c r="G63" s="8"/>
      <c r="H63" s="12" t="s">
        <v>80</v>
      </c>
      <c r="I63" s="19"/>
    </row>
    <row r="64" spans="1:9">
      <c r="A64" s="17"/>
      <c r="B64" s="17"/>
      <c r="C64" s="12" t="s">
        <v>92</v>
      </c>
      <c r="D64" s="8" t="s">
        <v>68</v>
      </c>
      <c r="E64" s="8">
        <v>100</v>
      </c>
      <c r="F64" s="8"/>
      <c r="G64" s="8"/>
      <c r="H64" s="12" t="s">
        <v>80</v>
      </c>
      <c r="I64" s="19"/>
    </row>
    <row r="65" spans="1:9">
      <c r="A65" s="17"/>
      <c r="B65" s="17"/>
      <c r="C65" s="12" t="s">
        <v>93</v>
      </c>
      <c r="D65" s="8" t="s">
        <v>68</v>
      </c>
      <c r="E65" s="8">
        <v>10</v>
      </c>
      <c r="F65" s="8"/>
      <c r="G65" s="8"/>
      <c r="H65" s="12" t="s">
        <v>80</v>
      </c>
      <c r="I65" s="19"/>
    </row>
    <row r="66" spans="1:9">
      <c r="A66" s="17"/>
      <c r="B66" s="17"/>
      <c r="C66" s="12" t="s">
        <v>94</v>
      </c>
      <c r="D66" s="8" t="s">
        <v>68</v>
      </c>
      <c r="E66" s="8">
        <v>10</v>
      </c>
      <c r="F66" s="8"/>
      <c r="G66" s="8"/>
      <c r="H66" s="12" t="s">
        <v>80</v>
      </c>
      <c r="I66" s="19"/>
    </row>
    <row r="67" spans="1:9">
      <c r="A67" s="17"/>
      <c r="B67" s="17"/>
      <c r="C67" s="12" t="s">
        <v>95</v>
      </c>
      <c r="D67" s="8" t="s">
        <v>68</v>
      </c>
      <c r="E67" s="8">
        <v>10</v>
      </c>
      <c r="F67" s="8"/>
      <c r="G67" s="8"/>
      <c r="H67" s="12" t="s">
        <v>80</v>
      </c>
      <c r="I67" s="19"/>
    </row>
    <row r="68" spans="1:9">
      <c r="A68" s="17"/>
      <c r="B68" s="17"/>
      <c r="C68" s="12" t="s">
        <v>96</v>
      </c>
      <c r="D68" s="8" t="s">
        <v>68</v>
      </c>
      <c r="E68" s="8">
        <v>10</v>
      </c>
      <c r="F68" s="8"/>
      <c r="G68" s="8"/>
      <c r="H68" s="12" t="s">
        <v>69</v>
      </c>
      <c r="I68" s="19"/>
    </row>
    <row r="69" spans="1:9">
      <c r="A69" s="17"/>
      <c r="B69" s="17"/>
      <c r="C69" s="12" t="s">
        <v>97</v>
      </c>
      <c r="D69" s="8" t="s">
        <v>68</v>
      </c>
      <c r="E69" s="8">
        <v>10</v>
      </c>
      <c r="F69" s="8"/>
      <c r="G69" s="8"/>
      <c r="H69" s="12" t="s">
        <v>69</v>
      </c>
      <c r="I69" s="19"/>
    </row>
    <row r="70" spans="1:9">
      <c r="A70" s="17"/>
      <c r="B70" s="17"/>
      <c r="C70" s="12" t="s">
        <v>98</v>
      </c>
      <c r="D70" s="8" t="s">
        <v>68</v>
      </c>
      <c r="E70" s="8">
        <v>10</v>
      </c>
      <c r="F70" s="8"/>
      <c r="G70" s="8"/>
      <c r="H70" s="12" t="s">
        <v>69</v>
      </c>
      <c r="I70" s="19"/>
    </row>
    <row r="71" spans="1:9">
      <c r="A71" s="17"/>
      <c r="B71" s="17"/>
      <c r="C71" s="12" t="s">
        <v>99</v>
      </c>
      <c r="D71" s="8" t="s">
        <v>68</v>
      </c>
      <c r="E71" s="8">
        <v>100</v>
      </c>
      <c r="F71" s="8"/>
      <c r="G71" s="8"/>
      <c r="H71" s="12" t="s">
        <v>69</v>
      </c>
      <c r="I71" s="19"/>
    </row>
    <row r="72" spans="1:9">
      <c r="A72" s="17"/>
      <c r="B72" s="17"/>
      <c r="C72" s="12" t="s">
        <v>100</v>
      </c>
      <c r="D72" s="8" t="s">
        <v>68</v>
      </c>
      <c r="E72" s="8">
        <v>100</v>
      </c>
      <c r="F72" s="8"/>
      <c r="G72" s="8"/>
      <c r="H72" s="12" t="s">
        <v>69</v>
      </c>
      <c r="I72" s="19"/>
    </row>
    <row r="73" spans="1:9">
      <c r="A73" s="17"/>
      <c r="B73" s="17"/>
      <c r="C73" s="12" t="s">
        <v>101</v>
      </c>
      <c r="D73" s="8" t="s">
        <v>68</v>
      </c>
      <c r="E73" s="8">
        <v>100</v>
      </c>
      <c r="F73" s="8"/>
      <c r="G73" s="8"/>
      <c r="H73" s="12" t="s">
        <v>69</v>
      </c>
      <c r="I73" s="19"/>
    </row>
    <row r="74" spans="1:9">
      <c r="A74" s="17"/>
      <c r="B74" s="17"/>
      <c r="C74" s="12" t="s">
        <v>102</v>
      </c>
      <c r="D74" s="8" t="s">
        <v>68</v>
      </c>
      <c r="E74" s="8">
        <v>100</v>
      </c>
      <c r="F74" s="8"/>
      <c r="G74" s="8"/>
      <c r="H74" s="12" t="s">
        <v>69</v>
      </c>
      <c r="I74" s="19"/>
    </row>
    <row r="75" spans="1:9">
      <c r="A75" s="17"/>
      <c r="B75" s="17"/>
      <c r="C75" s="12" t="s">
        <v>103</v>
      </c>
      <c r="D75" s="8" t="s">
        <v>68</v>
      </c>
      <c r="E75" s="8">
        <v>100</v>
      </c>
      <c r="F75" s="8"/>
      <c r="G75" s="8"/>
      <c r="H75" s="12" t="s">
        <v>69</v>
      </c>
      <c r="I75" s="19"/>
    </row>
    <row r="76" spans="1:9">
      <c r="A76" s="17"/>
      <c r="B76" s="17"/>
      <c r="C76" s="12" t="s">
        <v>104</v>
      </c>
      <c r="D76" s="8" t="s">
        <v>68</v>
      </c>
      <c r="E76" s="8">
        <v>100</v>
      </c>
      <c r="F76" s="8"/>
      <c r="G76" s="8"/>
      <c r="H76" s="12" t="s">
        <v>69</v>
      </c>
      <c r="I76" s="19"/>
    </row>
    <row r="77" ht="40.5" spans="1:9">
      <c r="A77" s="8"/>
      <c r="B77" s="8" t="s">
        <v>105</v>
      </c>
      <c r="C77" s="12" t="s">
        <v>106</v>
      </c>
      <c r="D77" s="8" t="s">
        <v>68</v>
      </c>
      <c r="E77" s="8">
        <v>70</v>
      </c>
      <c r="F77" s="8"/>
      <c r="G77" s="8"/>
      <c r="H77" s="12" t="s">
        <v>107</v>
      </c>
      <c r="I77" s="19"/>
    </row>
    <row r="78" ht="40.5" spans="1:9">
      <c r="A78" s="8"/>
      <c r="B78" s="8"/>
      <c r="C78" s="12" t="s">
        <v>108</v>
      </c>
      <c r="D78" s="8" t="s">
        <v>68</v>
      </c>
      <c r="E78" s="8">
        <v>160</v>
      </c>
      <c r="F78" s="8"/>
      <c r="G78" s="8"/>
      <c r="H78" s="12" t="s">
        <v>109</v>
      </c>
      <c r="I78" s="19"/>
    </row>
    <row r="79" ht="27" spans="1:9">
      <c r="A79" s="8"/>
      <c r="B79" s="8"/>
      <c r="C79" s="12" t="s">
        <v>110</v>
      </c>
      <c r="D79" s="8" t="s">
        <v>68</v>
      </c>
      <c r="E79" s="8">
        <v>90</v>
      </c>
      <c r="F79" s="8"/>
      <c r="G79" s="8"/>
      <c r="H79" s="12" t="s">
        <v>111</v>
      </c>
      <c r="I79" s="19"/>
    </row>
    <row r="80" ht="27" spans="1:9">
      <c r="A80" s="8"/>
      <c r="B80" s="8"/>
      <c r="C80" s="12" t="s">
        <v>112</v>
      </c>
      <c r="D80" s="8" t="s">
        <v>68</v>
      </c>
      <c r="E80" s="8">
        <v>172</v>
      </c>
      <c r="F80" s="8"/>
      <c r="G80" s="8"/>
      <c r="H80" s="12" t="s">
        <v>113</v>
      </c>
      <c r="I80" s="19"/>
    </row>
    <row r="81" ht="27" spans="1:9">
      <c r="A81" s="8"/>
      <c r="B81" s="8"/>
      <c r="C81" s="12" t="s">
        <v>114</v>
      </c>
      <c r="D81" s="8" t="s">
        <v>68</v>
      </c>
      <c r="E81" s="8">
        <v>400</v>
      </c>
      <c r="F81" s="8"/>
      <c r="G81" s="8"/>
      <c r="H81" s="12" t="s">
        <v>113</v>
      </c>
      <c r="I81" s="19"/>
    </row>
    <row r="82" ht="40.5" spans="1:9">
      <c r="A82" s="8"/>
      <c r="B82" s="8"/>
      <c r="C82" s="12" t="s">
        <v>115</v>
      </c>
      <c r="D82" s="8" t="s">
        <v>68</v>
      </c>
      <c r="E82" s="8">
        <v>10</v>
      </c>
      <c r="F82" s="8"/>
      <c r="G82" s="8"/>
      <c r="H82" s="12" t="s">
        <v>116</v>
      </c>
      <c r="I82" s="19"/>
    </row>
    <row r="83" ht="40.5" spans="1:9">
      <c r="A83" s="8"/>
      <c r="B83" s="8"/>
      <c r="C83" s="12" t="s">
        <v>117</v>
      </c>
      <c r="D83" s="8" t="s">
        <v>68</v>
      </c>
      <c r="E83" s="8">
        <v>12</v>
      </c>
      <c r="F83" s="8"/>
      <c r="G83" s="8"/>
      <c r="H83" s="12" t="s">
        <v>116</v>
      </c>
      <c r="I83" s="19"/>
    </row>
    <row r="84" ht="27" spans="1:9">
      <c r="A84" s="8"/>
      <c r="B84" s="8"/>
      <c r="C84" s="12" t="s">
        <v>118</v>
      </c>
      <c r="D84" s="8" t="s">
        <v>68</v>
      </c>
      <c r="E84" s="8">
        <v>10</v>
      </c>
      <c r="F84" s="8"/>
      <c r="G84" s="8"/>
      <c r="H84" s="12" t="s">
        <v>116</v>
      </c>
      <c r="I84" s="19"/>
    </row>
    <row r="85" ht="27" spans="1:9">
      <c r="A85" s="8">
        <v>8</v>
      </c>
      <c r="B85" s="8" t="s">
        <v>119</v>
      </c>
      <c r="C85" s="12" t="s">
        <v>120</v>
      </c>
      <c r="D85" s="8" t="s">
        <v>34</v>
      </c>
      <c r="E85" s="10">
        <v>100</v>
      </c>
      <c r="F85" s="10"/>
      <c r="G85" s="10"/>
      <c r="H85" s="13" t="s">
        <v>121</v>
      </c>
      <c r="I85" s="19"/>
    </row>
    <row r="86" ht="40.5" spans="1:9">
      <c r="A86" s="8"/>
      <c r="B86" s="8"/>
      <c r="C86" s="12" t="s">
        <v>122</v>
      </c>
      <c r="D86" s="8" t="s">
        <v>34</v>
      </c>
      <c r="E86" s="10">
        <v>50</v>
      </c>
      <c r="F86" s="10"/>
      <c r="G86" s="10"/>
      <c r="H86" s="13" t="s">
        <v>123</v>
      </c>
      <c r="I86" s="19"/>
    </row>
    <row r="87" ht="40.5" spans="1:9">
      <c r="A87" s="8"/>
      <c r="B87" s="8"/>
      <c r="C87" s="12" t="s">
        <v>124</v>
      </c>
      <c r="D87" s="8" t="s">
        <v>34</v>
      </c>
      <c r="E87" s="10">
        <v>50</v>
      </c>
      <c r="F87" s="10"/>
      <c r="G87" s="10"/>
      <c r="H87" s="13" t="s">
        <v>123</v>
      </c>
      <c r="I87" s="19"/>
    </row>
    <row r="88" ht="40.5" spans="1:9">
      <c r="A88" s="8"/>
      <c r="B88" s="8"/>
      <c r="C88" s="12" t="s">
        <v>125</v>
      </c>
      <c r="D88" s="8" t="s">
        <v>34</v>
      </c>
      <c r="E88" s="10">
        <v>50</v>
      </c>
      <c r="F88" s="10"/>
      <c r="G88" s="10"/>
      <c r="H88" s="13" t="s">
        <v>123</v>
      </c>
      <c r="I88" s="19"/>
    </row>
    <row r="89" ht="40.5" spans="1:9">
      <c r="A89" s="8"/>
      <c r="B89" s="8"/>
      <c r="C89" s="12" t="s">
        <v>126</v>
      </c>
      <c r="D89" s="8" t="s">
        <v>34</v>
      </c>
      <c r="E89" s="10">
        <v>50</v>
      </c>
      <c r="F89" s="10"/>
      <c r="G89" s="10"/>
      <c r="H89" s="13" t="s">
        <v>123</v>
      </c>
      <c r="I89" s="19"/>
    </row>
    <row r="90" ht="40.5" spans="1:9">
      <c r="A90" s="8"/>
      <c r="B90" s="8"/>
      <c r="C90" s="12" t="s">
        <v>127</v>
      </c>
      <c r="D90" s="8" t="s">
        <v>34</v>
      </c>
      <c r="E90" s="10">
        <v>20</v>
      </c>
      <c r="F90" s="10"/>
      <c r="G90" s="10"/>
      <c r="H90" s="13" t="s">
        <v>123</v>
      </c>
      <c r="I90" s="19"/>
    </row>
    <row r="91" ht="40.5" spans="1:9">
      <c r="A91" s="8"/>
      <c r="B91" s="8"/>
      <c r="C91" s="12" t="s">
        <v>128</v>
      </c>
      <c r="D91" s="8" t="s">
        <v>34</v>
      </c>
      <c r="E91" s="10">
        <v>20</v>
      </c>
      <c r="F91" s="10"/>
      <c r="G91" s="10"/>
      <c r="H91" s="13" t="s">
        <v>123</v>
      </c>
      <c r="I91" s="19"/>
    </row>
    <row r="92" ht="40.5" spans="1:9">
      <c r="A92" s="8"/>
      <c r="B92" s="8"/>
      <c r="C92" s="12" t="s">
        <v>129</v>
      </c>
      <c r="D92" s="8" t="s">
        <v>34</v>
      </c>
      <c r="E92" s="10">
        <v>20</v>
      </c>
      <c r="F92" s="10"/>
      <c r="G92" s="10"/>
      <c r="H92" s="13" t="s">
        <v>123</v>
      </c>
      <c r="I92" s="19"/>
    </row>
    <row r="93" ht="40.5" spans="1:9">
      <c r="A93" s="8"/>
      <c r="B93" s="8"/>
      <c r="C93" s="12" t="s">
        <v>130</v>
      </c>
      <c r="D93" s="8" t="s">
        <v>34</v>
      </c>
      <c r="E93" s="10">
        <v>20</v>
      </c>
      <c r="F93" s="10"/>
      <c r="G93" s="10"/>
      <c r="H93" s="13" t="s">
        <v>123</v>
      </c>
      <c r="I93" s="19"/>
    </row>
    <row r="94" ht="40.5" spans="1:9">
      <c r="A94" s="8"/>
      <c r="B94" s="8"/>
      <c r="C94" s="12" t="s">
        <v>131</v>
      </c>
      <c r="D94" s="8" t="s">
        <v>34</v>
      </c>
      <c r="E94" s="10">
        <v>20</v>
      </c>
      <c r="F94" s="10"/>
      <c r="G94" s="10"/>
      <c r="H94" s="13" t="s">
        <v>123</v>
      </c>
      <c r="I94" s="19"/>
    </row>
    <row r="95" ht="40.5" spans="1:9">
      <c r="A95" s="8"/>
      <c r="B95" s="8"/>
      <c r="C95" s="12" t="s">
        <v>132</v>
      </c>
      <c r="D95" s="8" t="s">
        <v>34</v>
      </c>
      <c r="E95" s="10">
        <v>10</v>
      </c>
      <c r="F95" s="10"/>
      <c r="G95" s="10"/>
      <c r="H95" s="13" t="s">
        <v>123</v>
      </c>
      <c r="I95" s="19"/>
    </row>
    <row r="96" ht="40.5" spans="1:9">
      <c r="A96" s="8"/>
      <c r="B96" s="8"/>
      <c r="C96" s="12" t="s">
        <v>133</v>
      </c>
      <c r="D96" s="8" t="s">
        <v>34</v>
      </c>
      <c r="E96" s="10">
        <v>10</v>
      </c>
      <c r="F96" s="10"/>
      <c r="G96" s="10"/>
      <c r="H96" s="13" t="s">
        <v>123</v>
      </c>
      <c r="I96" s="19"/>
    </row>
    <row r="97" ht="40.5" spans="1:9">
      <c r="A97" s="8"/>
      <c r="B97" s="8"/>
      <c r="C97" s="12" t="s">
        <v>134</v>
      </c>
      <c r="D97" s="8" t="s">
        <v>34</v>
      </c>
      <c r="E97" s="10">
        <v>10</v>
      </c>
      <c r="F97" s="10"/>
      <c r="G97" s="10"/>
      <c r="H97" s="13" t="s">
        <v>123</v>
      </c>
      <c r="I97" s="19"/>
    </row>
    <row r="98" ht="40.5" spans="1:9">
      <c r="A98" s="8"/>
      <c r="B98" s="8"/>
      <c r="C98" s="12" t="s">
        <v>135</v>
      </c>
      <c r="D98" s="8" t="s">
        <v>34</v>
      </c>
      <c r="E98" s="10">
        <v>10</v>
      </c>
      <c r="F98" s="10"/>
      <c r="G98" s="10"/>
      <c r="H98" s="13" t="s">
        <v>123</v>
      </c>
      <c r="I98" s="19"/>
    </row>
    <row r="99" spans="1:9">
      <c r="A99" s="8"/>
      <c r="B99" s="8"/>
      <c r="C99" s="12" t="s">
        <v>136</v>
      </c>
      <c r="D99" s="8" t="s">
        <v>68</v>
      </c>
      <c r="E99" s="8">
        <v>20</v>
      </c>
      <c r="F99" s="8"/>
      <c r="G99" s="8"/>
      <c r="H99" s="12" t="s">
        <v>137</v>
      </c>
      <c r="I99" s="19"/>
    </row>
    <row r="100" spans="1:9">
      <c r="A100" s="8"/>
      <c r="B100" s="8"/>
      <c r="C100" s="12" t="s">
        <v>79</v>
      </c>
      <c r="D100" s="8" t="s">
        <v>68</v>
      </c>
      <c r="E100" s="8">
        <v>20</v>
      </c>
      <c r="F100" s="8"/>
      <c r="G100" s="8"/>
      <c r="H100" s="12" t="s">
        <v>137</v>
      </c>
      <c r="I100" s="19"/>
    </row>
    <row r="101" spans="1:9">
      <c r="A101" s="8"/>
      <c r="B101" s="8"/>
      <c r="C101" s="12" t="s">
        <v>82</v>
      </c>
      <c r="D101" s="8" t="s">
        <v>68</v>
      </c>
      <c r="E101" s="8">
        <v>20</v>
      </c>
      <c r="F101" s="8"/>
      <c r="G101" s="8"/>
      <c r="H101" s="12" t="s">
        <v>137</v>
      </c>
      <c r="I101" s="19"/>
    </row>
    <row r="102" spans="1:9">
      <c r="A102" s="8"/>
      <c r="B102" s="8"/>
      <c r="C102" s="12" t="s">
        <v>83</v>
      </c>
      <c r="D102" s="8" t="s">
        <v>68</v>
      </c>
      <c r="E102" s="8">
        <v>20</v>
      </c>
      <c r="F102" s="8"/>
      <c r="G102" s="8"/>
      <c r="H102" s="12" t="s">
        <v>137</v>
      </c>
      <c r="I102" s="19"/>
    </row>
    <row r="103" spans="1:9">
      <c r="A103" s="8"/>
      <c r="B103" s="8"/>
      <c r="C103" s="12" t="s">
        <v>84</v>
      </c>
      <c r="D103" s="8" t="s">
        <v>68</v>
      </c>
      <c r="E103" s="8">
        <v>20</v>
      </c>
      <c r="F103" s="8"/>
      <c r="G103" s="8"/>
      <c r="H103" s="12" t="s">
        <v>137</v>
      </c>
      <c r="I103" s="19"/>
    </row>
    <row r="104" ht="27" spans="1:9">
      <c r="A104" s="17">
        <v>9</v>
      </c>
      <c r="B104" s="17" t="s">
        <v>138</v>
      </c>
      <c r="C104" s="12" t="s">
        <v>139</v>
      </c>
      <c r="D104" s="8" t="s">
        <v>34</v>
      </c>
      <c r="E104" s="10">
        <v>10</v>
      </c>
      <c r="F104" s="10"/>
      <c r="G104" s="10"/>
      <c r="H104" s="13" t="s">
        <v>140</v>
      </c>
      <c r="I104" s="19"/>
    </row>
    <row r="105" ht="27" spans="1:9">
      <c r="A105" s="17"/>
      <c r="B105" s="17"/>
      <c r="C105" s="12" t="s">
        <v>141</v>
      </c>
      <c r="D105" s="8" t="s">
        <v>34</v>
      </c>
      <c r="E105" s="10">
        <v>10</v>
      </c>
      <c r="F105" s="10"/>
      <c r="G105" s="10"/>
      <c r="H105" s="13" t="s">
        <v>140</v>
      </c>
      <c r="I105" s="19"/>
    </row>
    <row r="106" ht="27" spans="1:9">
      <c r="A106" s="17"/>
      <c r="B106" s="17"/>
      <c r="C106" s="12" t="s">
        <v>142</v>
      </c>
      <c r="D106" s="8" t="s">
        <v>34</v>
      </c>
      <c r="E106" s="10">
        <v>6</v>
      </c>
      <c r="F106" s="10"/>
      <c r="G106" s="10"/>
      <c r="H106" s="13" t="s">
        <v>140</v>
      </c>
      <c r="I106" s="19"/>
    </row>
    <row r="107" ht="27" spans="1:9">
      <c r="A107" s="17"/>
      <c r="B107" s="17"/>
      <c r="C107" s="12" t="s">
        <v>143</v>
      </c>
      <c r="D107" s="8" t="s">
        <v>34</v>
      </c>
      <c r="E107" s="10">
        <v>6</v>
      </c>
      <c r="F107" s="10"/>
      <c r="G107" s="10"/>
      <c r="H107" s="13" t="s">
        <v>140</v>
      </c>
      <c r="I107" s="19"/>
    </row>
    <row r="108" ht="27" spans="1:9">
      <c r="A108" s="17"/>
      <c r="B108" s="17"/>
      <c r="C108" s="12" t="s">
        <v>144</v>
      </c>
      <c r="D108" s="8" t="s">
        <v>34</v>
      </c>
      <c r="E108" s="10">
        <v>4</v>
      </c>
      <c r="F108" s="10"/>
      <c r="G108" s="10"/>
      <c r="H108" s="13" t="s">
        <v>140</v>
      </c>
      <c r="I108" s="19"/>
    </row>
    <row r="109" ht="27" spans="1:9">
      <c r="A109" s="17"/>
      <c r="B109" s="17"/>
      <c r="C109" s="12" t="s">
        <v>145</v>
      </c>
      <c r="D109" s="8" t="s">
        <v>34</v>
      </c>
      <c r="E109" s="10">
        <v>4</v>
      </c>
      <c r="F109" s="10"/>
      <c r="G109" s="10"/>
      <c r="H109" s="13" t="s">
        <v>140</v>
      </c>
      <c r="I109" s="19"/>
    </row>
    <row r="110" ht="27" spans="1:9">
      <c r="A110" s="17"/>
      <c r="B110" s="17"/>
      <c r="C110" s="12" t="s">
        <v>146</v>
      </c>
      <c r="D110" s="8" t="s">
        <v>34</v>
      </c>
      <c r="E110" s="10">
        <v>4</v>
      </c>
      <c r="F110" s="10"/>
      <c r="G110" s="10"/>
      <c r="H110" s="13" t="s">
        <v>140</v>
      </c>
      <c r="I110" s="19"/>
    </row>
    <row r="111" ht="27" spans="1:9">
      <c r="A111" s="17"/>
      <c r="B111" s="17"/>
      <c r="C111" s="12" t="s">
        <v>147</v>
      </c>
      <c r="D111" s="8" t="s">
        <v>34</v>
      </c>
      <c r="E111" s="10">
        <v>4</v>
      </c>
      <c r="F111" s="10"/>
      <c r="G111" s="10"/>
      <c r="H111" s="13" t="s">
        <v>140</v>
      </c>
      <c r="I111" s="19"/>
    </row>
    <row r="112" ht="27" spans="1:9">
      <c r="A112" s="17"/>
      <c r="B112" s="17"/>
      <c r="C112" s="12" t="s">
        <v>148</v>
      </c>
      <c r="D112" s="8" t="s">
        <v>34</v>
      </c>
      <c r="E112" s="10">
        <v>4</v>
      </c>
      <c r="F112" s="10"/>
      <c r="G112" s="10"/>
      <c r="H112" s="13" t="s">
        <v>140</v>
      </c>
      <c r="I112" s="19"/>
    </row>
    <row r="113" ht="27" spans="1:9">
      <c r="A113" s="17"/>
      <c r="B113" s="17"/>
      <c r="C113" s="12" t="s">
        <v>149</v>
      </c>
      <c r="D113" s="8" t="s">
        <v>34</v>
      </c>
      <c r="E113" s="10">
        <v>6</v>
      </c>
      <c r="F113" s="10"/>
      <c r="G113" s="10"/>
      <c r="H113" s="13" t="s">
        <v>150</v>
      </c>
      <c r="I113" s="19"/>
    </row>
    <row r="114" ht="27" spans="1:9">
      <c r="A114" s="17"/>
      <c r="B114" s="17"/>
      <c r="C114" s="12" t="s">
        <v>151</v>
      </c>
      <c r="D114" s="8" t="s">
        <v>34</v>
      </c>
      <c r="E114" s="10">
        <v>6</v>
      </c>
      <c r="F114" s="10"/>
      <c r="G114" s="10"/>
      <c r="H114" s="13" t="s">
        <v>150</v>
      </c>
      <c r="I114" s="19"/>
    </row>
    <row r="115" ht="27" spans="1:9">
      <c r="A115" s="17"/>
      <c r="B115" s="17"/>
      <c r="C115" s="12" t="s">
        <v>152</v>
      </c>
      <c r="D115" s="14" t="s">
        <v>34</v>
      </c>
      <c r="E115" s="14">
        <v>20</v>
      </c>
      <c r="F115" s="14"/>
      <c r="G115" s="14"/>
      <c r="H115" s="13" t="s">
        <v>153</v>
      </c>
      <c r="I115" s="19"/>
    </row>
    <row r="116" ht="27" spans="1:9">
      <c r="A116" s="16"/>
      <c r="B116" s="16"/>
      <c r="C116" s="12" t="s">
        <v>154</v>
      </c>
      <c r="D116" s="14" t="s">
        <v>34</v>
      </c>
      <c r="E116" s="14">
        <v>20</v>
      </c>
      <c r="F116" s="14"/>
      <c r="G116" s="14"/>
      <c r="H116" s="13" t="s">
        <v>153</v>
      </c>
      <c r="I116" s="19"/>
    </row>
    <row r="117" ht="27" spans="1:9">
      <c r="A117" s="15">
        <v>10</v>
      </c>
      <c r="B117" s="8" t="s">
        <v>155</v>
      </c>
      <c r="C117" s="12" t="s">
        <v>156</v>
      </c>
      <c r="D117" s="14" t="s">
        <v>31</v>
      </c>
      <c r="E117" s="14">
        <v>3</v>
      </c>
      <c r="F117" s="14"/>
      <c r="G117" s="14"/>
      <c r="H117" s="13" t="s">
        <v>157</v>
      </c>
      <c r="I117" s="19"/>
    </row>
    <row r="118" ht="27" spans="1:9">
      <c r="A118" s="17"/>
      <c r="B118" s="8"/>
      <c r="C118" s="12" t="s">
        <v>158</v>
      </c>
      <c r="D118" s="14" t="s">
        <v>31</v>
      </c>
      <c r="E118" s="14">
        <v>3</v>
      </c>
      <c r="F118" s="14"/>
      <c r="G118" s="14"/>
      <c r="H118" s="13" t="s">
        <v>157</v>
      </c>
      <c r="I118" s="19"/>
    </row>
    <row r="119" ht="27" spans="1:9">
      <c r="A119" s="17"/>
      <c r="B119" s="8"/>
      <c r="C119" s="12" t="s">
        <v>159</v>
      </c>
      <c r="D119" s="14" t="s">
        <v>31</v>
      </c>
      <c r="E119" s="14">
        <v>3</v>
      </c>
      <c r="F119" s="14"/>
      <c r="G119" s="14"/>
      <c r="H119" s="13" t="s">
        <v>157</v>
      </c>
      <c r="I119" s="19"/>
    </row>
    <row r="120" ht="27" spans="1:9">
      <c r="A120" s="17"/>
      <c r="B120" s="8"/>
      <c r="C120" s="12" t="s">
        <v>160</v>
      </c>
      <c r="D120" s="14" t="s">
        <v>31</v>
      </c>
      <c r="E120" s="14">
        <v>5</v>
      </c>
      <c r="F120" s="14"/>
      <c r="G120" s="14"/>
      <c r="H120" s="13" t="s">
        <v>157</v>
      </c>
      <c r="I120" s="19"/>
    </row>
    <row r="121" ht="27" spans="1:9">
      <c r="A121" s="17"/>
      <c r="B121" s="8"/>
      <c r="C121" s="12" t="s">
        <v>161</v>
      </c>
      <c r="D121" s="14" t="s">
        <v>31</v>
      </c>
      <c r="E121" s="14">
        <v>2</v>
      </c>
      <c r="F121" s="14"/>
      <c r="G121" s="14"/>
      <c r="H121" s="13" t="s">
        <v>157</v>
      </c>
      <c r="I121" s="19"/>
    </row>
    <row r="122" ht="27" spans="1:9">
      <c r="A122" s="17"/>
      <c r="B122" s="8"/>
      <c r="C122" s="12" t="s">
        <v>162</v>
      </c>
      <c r="D122" s="14" t="s">
        <v>31</v>
      </c>
      <c r="E122" s="14">
        <v>2</v>
      </c>
      <c r="F122" s="14"/>
      <c r="G122" s="14"/>
      <c r="H122" s="13" t="s">
        <v>157</v>
      </c>
      <c r="I122" s="19"/>
    </row>
    <row r="123" ht="27" spans="1:9">
      <c r="A123" s="17"/>
      <c r="B123" s="8"/>
      <c r="C123" s="12" t="s">
        <v>163</v>
      </c>
      <c r="D123" s="14" t="s">
        <v>31</v>
      </c>
      <c r="E123" s="14">
        <v>2</v>
      </c>
      <c r="F123" s="14"/>
      <c r="G123" s="14"/>
      <c r="H123" s="13" t="s">
        <v>157</v>
      </c>
      <c r="I123" s="19"/>
    </row>
    <row r="124" ht="27" spans="1:9">
      <c r="A124" s="17"/>
      <c r="B124" s="8"/>
      <c r="C124" s="12" t="s">
        <v>164</v>
      </c>
      <c r="D124" s="14" t="s">
        <v>31</v>
      </c>
      <c r="E124" s="14">
        <v>2</v>
      </c>
      <c r="F124" s="14"/>
      <c r="G124" s="14"/>
      <c r="H124" s="13" t="s">
        <v>157</v>
      </c>
      <c r="I124" s="19"/>
    </row>
    <row r="125" ht="27" spans="1:9">
      <c r="A125" s="17"/>
      <c r="B125" s="8"/>
      <c r="C125" s="12" t="s">
        <v>165</v>
      </c>
      <c r="D125" s="14" t="s">
        <v>31</v>
      </c>
      <c r="E125" s="14">
        <v>1</v>
      </c>
      <c r="F125" s="14"/>
      <c r="G125" s="14"/>
      <c r="H125" s="13" t="s">
        <v>157</v>
      </c>
      <c r="I125" s="19"/>
    </row>
    <row r="126" ht="27" spans="1:9">
      <c r="A126" s="17"/>
      <c r="B126" s="8"/>
      <c r="C126" s="12" t="s">
        <v>166</v>
      </c>
      <c r="D126" s="14" t="s">
        <v>31</v>
      </c>
      <c r="E126" s="14">
        <v>1</v>
      </c>
      <c r="F126" s="14"/>
      <c r="G126" s="14"/>
      <c r="H126" s="13" t="s">
        <v>157</v>
      </c>
      <c r="I126" s="19"/>
    </row>
    <row r="127" s="3" customFormat="1" ht="27" spans="1:9">
      <c r="A127" s="17"/>
      <c r="B127" s="8"/>
      <c r="C127" s="12" t="s">
        <v>167</v>
      </c>
      <c r="D127" s="14" t="s">
        <v>31</v>
      </c>
      <c r="E127" s="8">
        <v>10</v>
      </c>
      <c r="F127" s="8"/>
      <c r="G127" s="8"/>
      <c r="H127" s="12" t="s">
        <v>168</v>
      </c>
      <c r="I127" s="19"/>
    </row>
    <row r="128" s="3" customFormat="1" ht="27" spans="1:9">
      <c r="A128" s="17"/>
      <c r="B128" s="8"/>
      <c r="C128" s="12" t="s">
        <v>169</v>
      </c>
      <c r="D128" s="14" t="s">
        <v>31</v>
      </c>
      <c r="E128" s="8">
        <v>10</v>
      </c>
      <c r="F128" s="8"/>
      <c r="G128" s="8"/>
      <c r="H128" s="12" t="s">
        <v>168</v>
      </c>
      <c r="I128" s="19"/>
    </row>
    <row r="129" s="3" customFormat="1" ht="27" spans="1:9">
      <c r="A129" s="17"/>
      <c r="B129" s="8"/>
      <c r="C129" s="12" t="s">
        <v>170</v>
      </c>
      <c r="D129" s="14" t="s">
        <v>31</v>
      </c>
      <c r="E129" s="8">
        <v>10</v>
      </c>
      <c r="F129" s="8"/>
      <c r="G129" s="8"/>
      <c r="H129" s="12" t="s">
        <v>168</v>
      </c>
      <c r="I129" s="19"/>
    </row>
    <row r="130" s="3" customFormat="1" ht="27" spans="1:9">
      <c r="A130" s="17"/>
      <c r="B130" s="8"/>
      <c r="C130" s="12" t="s">
        <v>171</v>
      </c>
      <c r="D130" s="14" t="s">
        <v>31</v>
      </c>
      <c r="E130" s="8">
        <v>10</v>
      </c>
      <c r="F130" s="8"/>
      <c r="G130" s="8"/>
      <c r="H130" s="12" t="s">
        <v>168</v>
      </c>
      <c r="I130" s="19"/>
    </row>
    <row r="131" s="3" customFormat="1" ht="40.5" spans="1:9">
      <c r="A131" s="17">
        <v>11</v>
      </c>
      <c r="B131" s="8" t="s">
        <v>172</v>
      </c>
      <c r="C131" s="12" t="s">
        <v>173</v>
      </c>
      <c r="D131" s="8" t="s">
        <v>34</v>
      </c>
      <c r="E131" s="10">
        <v>30</v>
      </c>
      <c r="F131" s="10"/>
      <c r="G131" s="10"/>
      <c r="H131" s="13" t="s">
        <v>174</v>
      </c>
      <c r="I131" s="19"/>
    </row>
    <row r="132" s="3" customFormat="1" ht="40.5" spans="1:9">
      <c r="A132" s="17"/>
      <c r="B132" s="8"/>
      <c r="C132" s="12" t="s">
        <v>175</v>
      </c>
      <c r="D132" s="8" t="s">
        <v>34</v>
      </c>
      <c r="E132" s="10">
        <v>30</v>
      </c>
      <c r="F132" s="10"/>
      <c r="G132" s="10"/>
      <c r="H132" s="13" t="s">
        <v>176</v>
      </c>
      <c r="I132" s="19"/>
    </row>
    <row r="133" s="3" customFormat="1" ht="27" spans="1:9">
      <c r="A133" s="17"/>
      <c r="B133" s="8"/>
      <c r="C133" s="12" t="s">
        <v>177</v>
      </c>
      <c r="D133" s="8" t="s">
        <v>34</v>
      </c>
      <c r="E133" s="10">
        <v>30</v>
      </c>
      <c r="F133" s="10"/>
      <c r="G133" s="10"/>
      <c r="H133" s="13" t="s">
        <v>178</v>
      </c>
      <c r="I133" s="19"/>
    </row>
    <row r="134" s="3" customFormat="1" ht="27" spans="1:9">
      <c r="A134" s="17"/>
      <c r="B134" s="8"/>
      <c r="C134" s="12" t="s">
        <v>179</v>
      </c>
      <c r="D134" s="8" t="s">
        <v>34</v>
      </c>
      <c r="E134" s="10">
        <v>50</v>
      </c>
      <c r="F134" s="10"/>
      <c r="G134" s="10"/>
      <c r="H134" s="13" t="s">
        <v>180</v>
      </c>
      <c r="I134" s="19"/>
    </row>
    <row r="135" s="3" customFormat="1" ht="27" spans="1:9">
      <c r="A135" s="17"/>
      <c r="B135" s="8"/>
      <c r="C135" s="12" t="s">
        <v>181</v>
      </c>
      <c r="D135" s="8" t="s">
        <v>34</v>
      </c>
      <c r="E135" s="10">
        <v>50</v>
      </c>
      <c r="F135" s="10"/>
      <c r="G135" s="10"/>
      <c r="H135" s="13" t="s">
        <v>182</v>
      </c>
      <c r="I135" s="19"/>
    </row>
    <row r="136" s="3" customFormat="1" ht="27" spans="1:9">
      <c r="A136" s="17"/>
      <c r="B136" s="8"/>
      <c r="C136" s="12" t="s">
        <v>183</v>
      </c>
      <c r="D136" s="8" t="s">
        <v>34</v>
      </c>
      <c r="E136" s="10">
        <v>50</v>
      </c>
      <c r="F136" s="10"/>
      <c r="G136" s="10"/>
      <c r="H136" s="13" t="s">
        <v>184</v>
      </c>
      <c r="I136" s="19"/>
    </row>
    <row r="137" s="3" customFormat="1" ht="27" spans="1:9">
      <c r="A137" s="17"/>
      <c r="B137" s="8"/>
      <c r="C137" s="12" t="s">
        <v>185</v>
      </c>
      <c r="D137" s="8" t="s">
        <v>34</v>
      </c>
      <c r="E137" s="10">
        <v>50</v>
      </c>
      <c r="F137" s="10"/>
      <c r="G137" s="10"/>
      <c r="H137" s="13" t="s">
        <v>186</v>
      </c>
      <c r="I137" s="19"/>
    </row>
    <row r="138" s="3" customFormat="1" ht="27" spans="1:9">
      <c r="A138" s="17"/>
      <c r="B138" s="8"/>
      <c r="C138" s="12" t="s">
        <v>187</v>
      </c>
      <c r="D138" s="8" t="s">
        <v>34</v>
      </c>
      <c r="E138" s="10">
        <v>100</v>
      </c>
      <c r="F138" s="10"/>
      <c r="G138" s="10"/>
      <c r="H138" s="13" t="s">
        <v>188</v>
      </c>
      <c r="I138" s="19"/>
    </row>
    <row r="139" s="3" customFormat="1" ht="27" spans="1:9">
      <c r="A139" s="17"/>
      <c r="B139" s="8"/>
      <c r="C139" s="12" t="s">
        <v>189</v>
      </c>
      <c r="D139" s="8" t="s">
        <v>34</v>
      </c>
      <c r="E139" s="10">
        <v>100</v>
      </c>
      <c r="F139" s="10"/>
      <c r="G139" s="10"/>
      <c r="H139" s="13" t="s">
        <v>190</v>
      </c>
      <c r="I139" s="19"/>
    </row>
    <row r="140" s="3" customFormat="1" ht="27" spans="1:9">
      <c r="A140" s="17"/>
      <c r="B140" s="8"/>
      <c r="C140" s="12" t="s">
        <v>191</v>
      </c>
      <c r="D140" s="8" t="s">
        <v>34</v>
      </c>
      <c r="E140" s="10">
        <v>100</v>
      </c>
      <c r="F140" s="10"/>
      <c r="G140" s="10"/>
      <c r="H140" s="13" t="s">
        <v>192</v>
      </c>
      <c r="I140" s="19"/>
    </row>
    <row r="141" s="3" customFormat="1" ht="27" spans="1:9">
      <c r="A141" s="17"/>
      <c r="B141" s="8"/>
      <c r="C141" s="12" t="s">
        <v>193</v>
      </c>
      <c r="D141" s="8" t="s">
        <v>34</v>
      </c>
      <c r="E141" s="10">
        <v>100</v>
      </c>
      <c r="F141" s="10"/>
      <c r="G141" s="10"/>
      <c r="H141" s="13" t="s">
        <v>194</v>
      </c>
      <c r="I141" s="19"/>
    </row>
    <row r="142" s="3" customFormat="1" ht="27" spans="1:9">
      <c r="A142" s="17"/>
      <c r="B142" s="8"/>
      <c r="C142" s="12" t="s">
        <v>195</v>
      </c>
      <c r="D142" s="8" t="s">
        <v>34</v>
      </c>
      <c r="E142" s="10">
        <v>100</v>
      </c>
      <c r="F142" s="10"/>
      <c r="G142" s="10"/>
      <c r="H142" s="13" t="s">
        <v>196</v>
      </c>
      <c r="I142" s="19"/>
    </row>
    <row r="143" s="3" customFormat="1" ht="27" spans="1:9">
      <c r="A143" s="17"/>
      <c r="B143" s="8"/>
      <c r="C143" s="12" t="s">
        <v>197</v>
      </c>
      <c r="D143" s="8" t="s">
        <v>34</v>
      </c>
      <c r="E143" s="10">
        <v>100</v>
      </c>
      <c r="F143" s="10"/>
      <c r="G143" s="10"/>
      <c r="H143" s="13" t="s">
        <v>198</v>
      </c>
      <c r="I143" s="19"/>
    </row>
    <row r="144" s="3" customFormat="1" ht="27" spans="1:9">
      <c r="A144" s="17"/>
      <c r="B144" s="8"/>
      <c r="C144" s="12" t="s">
        <v>199</v>
      </c>
      <c r="D144" s="8" t="s">
        <v>34</v>
      </c>
      <c r="E144" s="10">
        <v>100</v>
      </c>
      <c r="F144" s="10"/>
      <c r="G144" s="10"/>
      <c r="H144" s="13" t="s">
        <v>200</v>
      </c>
      <c r="I144" s="19"/>
    </row>
    <row r="145" ht="27" spans="1:9">
      <c r="A145" s="8">
        <v>12</v>
      </c>
      <c r="B145" s="8" t="s">
        <v>201</v>
      </c>
      <c r="C145" s="12" t="s">
        <v>202</v>
      </c>
      <c r="D145" s="14" t="s">
        <v>31</v>
      </c>
      <c r="E145" s="14">
        <v>50</v>
      </c>
      <c r="F145" s="14"/>
      <c r="G145" s="14"/>
      <c r="H145" s="13" t="s">
        <v>203</v>
      </c>
      <c r="I145" s="19"/>
    </row>
    <row r="146" ht="27" spans="1:9">
      <c r="A146" s="8"/>
      <c r="B146" s="8"/>
      <c r="C146" s="12" t="s">
        <v>204</v>
      </c>
      <c r="D146" s="14" t="s">
        <v>31</v>
      </c>
      <c r="E146" s="14">
        <v>50</v>
      </c>
      <c r="F146" s="14"/>
      <c r="G146" s="14"/>
      <c r="H146" s="13" t="s">
        <v>203</v>
      </c>
      <c r="I146" s="19"/>
    </row>
    <row r="147" ht="27" spans="1:9">
      <c r="A147" s="8">
        <v>13</v>
      </c>
      <c r="B147" s="8" t="s">
        <v>205</v>
      </c>
      <c r="C147" s="12" t="s">
        <v>202</v>
      </c>
      <c r="D147" s="14" t="s">
        <v>31</v>
      </c>
      <c r="E147" s="14">
        <v>50</v>
      </c>
      <c r="F147" s="14"/>
      <c r="G147" s="14"/>
      <c r="H147" s="13" t="s">
        <v>203</v>
      </c>
      <c r="I147" s="19"/>
    </row>
    <row r="148" ht="27" spans="1:9">
      <c r="A148" s="8"/>
      <c r="B148" s="8"/>
      <c r="C148" s="12" t="s">
        <v>204</v>
      </c>
      <c r="D148" s="14" t="s">
        <v>31</v>
      </c>
      <c r="E148" s="14">
        <v>50</v>
      </c>
      <c r="F148" s="14"/>
      <c r="G148" s="14"/>
      <c r="H148" s="13" t="s">
        <v>203</v>
      </c>
      <c r="I148" s="19"/>
    </row>
    <row r="149" ht="27" spans="1:9">
      <c r="A149" s="15">
        <v>14</v>
      </c>
      <c r="B149" s="8" t="s">
        <v>206</v>
      </c>
      <c r="C149" s="12" t="s">
        <v>207</v>
      </c>
      <c r="D149" s="14" t="s">
        <v>34</v>
      </c>
      <c r="E149" s="14">
        <v>5</v>
      </c>
      <c r="F149" s="14"/>
      <c r="G149" s="14"/>
      <c r="H149" s="13" t="s">
        <v>208</v>
      </c>
      <c r="I149" s="19"/>
    </row>
    <row r="150" s="3" customFormat="1" ht="68.35" spans="1:26">
      <c r="A150" s="20">
        <v>6</v>
      </c>
      <c r="B150" s="21" t="s">
        <v>209</v>
      </c>
      <c r="C150" s="22" t="s">
        <v>79</v>
      </c>
      <c r="D150" s="14" t="s">
        <v>34</v>
      </c>
      <c r="E150" s="8">
        <v>10</v>
      </c>
      <c r="F150" s="8"/>
      <c r="G150" s="8"/>
      <c r="H150" s="12" t="s">
        <v>210</v>
      </c>
      <c r="I150" s="19" t="str">
        <f>_xlfn.DISPIMG("ID_3461C2C46F12430C9B9C4BCBD5F1839A",1)</f>
        <v>=DISPIMG("ID_3461C2C46F12430C9B9C4BCBD5F1839A",1)</v>
      </c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="3" customFormat="1" spans="1:26">
      <c r="A151" s="23"/>
      <c r="B151" s="21"/>
      <c r="C151" s="22" t="s">
        <v>211</v>
      </c>
      <c r="D151" s="14" t="s">
        <v>34</v>
      </c>
      <c r="E151" s="8">
        <v>10</v>
      </c>
      <c r="F151" s="8"/>
      <c r="G151" s="8"/>
      <c r="H151" s="12" t="s">
        <v>210</v>
      </c>
      <c r="I151" s="19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="3" customFormat="1" spans="1:26">
      <c r="A152" s="23"/>
      <c r="B152" s="24"/>
      <c r="C152" s="22" t="s">
        <v>95</v>
      </c>
      <c r="D152" s="14" t="s">
        <v>34</v>
      </c>
      <c r="E152" s="8">
        <v>10</v>
      </c>
      <c r="F152" s="8"/>
      <c r="G152" s="8"/>
      <c r="H152" s="12" t="s">
        <v>212</v>
      </c>
      <c r="I152" s="19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="3" customFormat="1" spans="1:26">
      <c r="A153" s="17">
        <v>7</v>
      </c>
      <c r="B153" s="17" t="s">
        <v>213</v>
      </c>
      <c r="C153" s="12" t="s">
        <v>84</v>
      </c>
      <c r="D153" s="14" t="s">
        <v>34</v>
      </c>
      <c r="E153" s="14">
        <v>20</v>
      </c>
      <c r="F153" s="14"/>
      <c r="G153" s="14"/>
      <c r="H153" s="12" t="s">
        <v>214</v>
      </c>
      <c r="I153" s="19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="3" customFormat="1" spans="1:26">
      <c r="A154" s="17"/>
      <c r="B154" s="17"/>
      <c r="C154" s="12" t="s">
        <v>85</v>
      </c>
      <c r="D154" s="14" t="s">
        <v>34</v>
      </c>
      <c r="E154" s="14">
        <v>20</v>
      </c>
      <c r="F154" s="14"/>
      <c r="G154" s="14"/>
      <c r="H154" s="12" t="s">
        <v>214</v>
      </c>
      <c r="I154" s="19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="3" customFormat="1" spans="1:26">
      <c r="A155" s="17"/>
      <c r="B155" s="17"/>
      <c r="C155" s="12" t="s">
        <v>86</v>
      </c>
      <c r="D155" s="14" t="s">
        <v>34</v>
      </c>
      <c r="E155" s="14">
        <v>20</v>
      </c>
      <c r="F155" s="14"/>
      <c r="G155" s="14"/>
      <c r="H155" s="12" t="s">
        <v>214</v>
      </c>
      <c r="I155" s="19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="3" customFormat="1" spans="1:26">
      <c r="A156" s="17"/>
      <c r="B156" s="17"/>
      <c r="C156" s="12" t="s">
        <v>90</v>
      </c>
      <c r="D156" s="14" t="s">
        <v>34</v>
      </c>
      <c r="E156" s="8">
        <v>10</v>
      </c>
      <c r="F156" s="8"/>
      <c r="G156" s="8"/>
      <c r="H156" s="12" t="s">
        <v>214</v>
      </c>
      <c r="I156" s="19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="3" customFormat="1" ht="27" spans="1:26">
      <c r="A157" s="8">
        <v>15</v>
      </c>
      <c r="B157" s="8" t="s">
        <v>215</v>
      </c>
      <c r="C157" s="12" t="s">
        <v>216</v>
      </c>
      <c r="D157" s="14" t="s">
        <v>27</v>
      </c>
      <c r="E157" s="14">
        <v>200</v>
      </c>
      <c r="F157" s="14"/>
      <c r="G157" s="14"/>
      <c r="H157" s="13" t="s">
        <v>217</v>
      </c>
      <c r="I157" s="19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="2" customFormat="1" ht="27" spans="1:9">
      <c r="A158" s="8">
        <v>8</v>
      </c>
      <c r="B158" s="8" t="s">
        <v>218</v>
      </c>
      <c r="C158" s="12" t="s">
        <v>219</v>
      </c>
      <c r="D158" s="14" t="s">
        <v>220</v>
      </c>
      <c r="E158" s="14">
        <v>300</v>
      </c>
      <c r="F158" s="14"/>
      <c r="G158" s="14"/>
      <c r="H158" s="12" t="s">
        <v>221</v>
      </c>
      <c r="I158" s="19"/>
    </row>
    <row r="159" s="2" customFormat="1" ht="27" spans="1:9">
      <c r="A159" s="8"/>
      <c r="B159" s="8"/>
      <c r="C159" s="12" t="s">
        <v>222</v>
      </c>
      <c r="D159" s="14" t="s">
        <v>220</v>
      </c>
      <c r="E159" s="14">
        <v>1000</v>
      </c>
      <c r="F159" s="14"/>
      <c r="G159" s="14"/>
      <c r="H159" s="12" t="s">
        <v>221</v>
      </c>
      <c r="I159" s="19"/>
    </row>
    <row r="160" s="2" customFormat="1" ht="27" spans="1:9">
      <c r="A160" s="8"/>
      <c r="B160" s="8"/>
      <c r="C160" s="12" t="s">
        <v>223</v>
      </c>
      <c r="D160" s="14" t="s">
        <v>220</v>
      </c>
      <c r="E160" s="14">
        <v>300</v>
      </c>
      <c r="F160" s="14"/>
      <c r="G160" s="14"/>
      <c r="H160" s="12" t="s">
        <v>221</v>
      </c>
      <c r="I160" s="19"/>
    </row>
    <row r="161" s="2" customFormat="1" ht="27" spans="1:9">
      <c r="A161" s="8"/>
      <c r="B161" s="8"/>
      <c r="C161" s="12" t="s">
        <v>224</v>
      </c>
      <c r="D161" s="14" t="s">
        <v>220</v>
      </c>
      <c r="E161" s="14">
        <v>300</v>
      </c>
      <c r="F161" s="14"/>
      <c r="G161" s="14"/>
      <c r="H161" s="12" t="s">
        <v>221</v>
      </c>
      <c r="I161" s="19"/>
    </row>
    <row r="162" s="2" customFormat="1" ht="27" spans="1:9">
      <c r="A162" s="8"/>
      <c r="B162" s="8"/>
      <c r="C162" s="12" t="s">
        <v>225</v>
      </c>
      <c r="D162" s="14" t="s">
        <v>220</v>
      </c>
      <c r="E162" s="14">
        <v>300</v>
      </c>
      <c r="F162" s="14"/>
      <c r="G162" s="14"/>
      <c r="H162" s="12" t="s">
        <v>221</v>
      </c>
      <c r="I162" s="19"/>
    </row>
    <row r="163" s="2" customFormat="1" ht="27" spans="1:9">
      <c r="A163" s="8"/>
      <c r="B163" s="8"/>
      <c r="C163" s="12" t="s">
        <v>226</v>
      </c>
      <c r="D163" s="14" t="s">
        <v>220</v>
      </c>
      <c r="E163" s="14">
        <v>300</v>
      </c>
      <c r="F163" s="14"/>
      <c r="G163" s="14"/>
      <c r="H163" s="12" t="s">
        <v>221</v>
      </c>
      <c r="I163" s="19"/>
    </row>
    <row r="164" s="2" customFormat="1" ht="27" spans="1:9">
      <c r="A164" s="8"/>
      <c r="B164" s="8"/>
      <c r="C164" s="12" t="s">
        <v>227</v>
      </c>
      <c r="D164" s="14" t="s">
        <v>220</v>
      </c>
      <c r="E164" s="14">
        <v>200</v>
      </c>
      <c r="F164" s="14"/>
      <c r="G164" s="14"/>
      <c r="H164" s="12" t="s">
        <v>221</v>
      </c>
      <c r="I164" s="19"/>
    </row>
    <row r="165" s="2" customFormat="1" ht="27" spans="1:9">
      <c r="A165" s="8"/>
      <c r="B165" s="8"/>
      <c r="C165" s="12" t="s">
        <v>228</v>
      </c>
      <c r="D165" s="14" t="s">
        <v>220</v>
      </c>
      <c r="E165" s="14">
        <v>200</v>
      </c>
      <c r="F165" s="14"/>
      <c r="G165" s="14"/>
      <c r="H165" s="12" t="s">
        <v>221</v>
      </c>
      <c r="I165" s="19"/>
    </row>
    <row r="166" s="2" customFormat="1" ht="29" customHeight="1" spans="1:9">
      <c r="A166" s="19" t="s">
        <v>229</v>
      </c>
      <c r="B166" s="19"/>
      <c r="C166" s="19"/>
      <c r="D166" s="19"/>
      <c r="E166" s="19"/>
      <c r="F166" s="19"/>
      <c r="G166" s="19"/>
      <c r="H166" s="19"/>
      <c r="I166" s="19"/>
    </row>
    <row r="167" s="2" customFormat="1" spans="1:7">
      <c r="A167" s="1"/>
      <c r="B167" s="1"/>
      <c r="D167" s="1"/>
      <c r="E167" s="1"/>
      <c r="F167" s="1"/>
      <c r="G167" s="1"/>
    </row>
    <row r="168" s="2" customFormat="1" spans="1:7">
      <c r="A168" s="1"/>
      <c r="B168" s="1"/>
      <c r="D168" s="1"/>
      <c r="E168" s="1"/>
      <c r="F168" s="1"/>
      <c r="G168" s="1"/>
    </row>
    <row r="169" s="2" customFormat="1" spans="1:7">
      <c r="A169" s="1"/>
      <c r="B169" s="1"/>
      <c r="D169" s="1"/>
      <c r="E169" s="1"/>
      <c r="F169" s="1"/>
      <c r="G169" s="1"/>
    </row>
    <row r="170" s="2" customFormat="1" spans="1:7">
      <c r="A170" s="1"/>
      <c r="B170" s="1"/>
      <c r="D170" s="1"/>
      <c r="E170" s="1"/>
      <c r="F170" s="1"/>
      <c r="G170" s="1"/>
    </row>
    <row r="171" s="2" customFormat="1" spans="1:7">
      <c r="A171" s="1"/>
      <c r="B171" s="1"/>
      <c r="D171" s="1"/>
      <c r="E171" s="1"/>
      <c r="F171" s="1"/>
      <c r="G171" s="1"/>
    </row>
    <row r="172" s="2" customFormat="1" spans="1:7">
      <c r="A172" s="1"/>
      <c r="B172" s="1"/>
      <c r="D172" s="1"/>
      <c r="E172" s="1"/>
      <c r="F172" s="1"/>
      <c r="G172" s="1"/>
    </row>
    <row r="173" s="2" customFormat="1" spans="1:7">
      <c r="A173" s="1"/>
      <c r="B173" s="1"/>
      <c r="D173" s="1"/>
      <c r="E173" s="1"/>
      <c r="F173" s="1"/>
      <c r="G173" s="1"/>
    </row>
    <row r="174" s="2" customFormat="1" spans="1:7">
      <c r="A174" s="1"/>
      <c r="B174" s="1"/>
      <c r="D174" s="1"/>
      <c r="E174" s="1"/>
      <c r="F174" s="1"/>
      <c r="G174" s="1"/>
    </row>
    <row r="175" s="2" customFormat="1" spans="1:7">
      <c r="A175" s="1"/>
      <c r="B175" s="1"/>
      <c r="D175" s="1"/>
      <c r="E175" s="1"/>
      <c r="F175" s="1"/>
      <c r="G175" s="1"/>
    </row>
    <row r="176" s="2" customFormat="1" spans="1:7">
      <c r="A176" s="1"/>
      <c r="B176" s="1"/>
      <c r="D176" s="1"/>
      <c r="E176" s="1"/>
      <c r="F176" s="1"/>
      <c r="G176" s="1"/>
    </row>
    <row r="177" s="2" customFormat="1" spans="1:7">
      <c r="A177" s="1"/>
      <c r="B177" s="1"/>
      <c r="D177" s="1"/>
      <c r="E177" s="1"/>
      <c r="F177" s="1"/>
      <c r="G177" s="1"/>
    </row>
    <row r="178" s="2" customFormat="1" spans="1:7">
      <c r="A178" s="1"/>
      <c r="B178" s="1"/>
      <c r="D178" s="1"/>
      <c r="E178" s="1"/>
      <c r="F178" s="1"/>
      <c r="G178" s="1"/>
    </row>
    <row r="179" s="2" customFormat="1" spans="1:7">
      <c r="A179" s="1"/>
      <c r="B179" s="1"/>
      <c r="D179" s="1"/>
      <c r="E179" s="1"/>
      <c r="F179" s="1"/>
      <c r="G179" s="1"/>
    </row>
    <row r="180" s="2" customFormat="1" spans="1:7">
      <c r="A180" s="1"/>
      <c r="B180" s="1"/>
      <c r="D180" s="1"/>
      <c r="E180" s="1"/>
      <c r="F180" s="1"/>
      <c r="G180" s="1"/>
    </row>
    <row r="181" s="2" customFormat="1" spans="1:7">
      <c r="A181" s="1"/>
      <c r="B181" s="1"/>
      <c r="D181" s="1"/>
      <c r="E181" s="1"/>
      <c r="F181" s="1"/>
      <c r="G181" s="1"/>
    </row>
  </sheetData>
  <mergeCells count="30">
    <mergeCell ref="A1:H1"/>
    <mergeCell ref="A2:H2"/>
    <mergeCell ref="A3:H3"/>
    <mergeCell ref="A166:H166"/>
    <mergeCell ref="A9:A10"/>
    <mergeCell ref="A12:A41"/>
    <mergeCell ref="A42:A76"/>
    <mergeCell ref="A77:A84"/>
    <mergeCell ref="A85:A103"/>
    <mergeCell ref="A104:A116"/>
    <mergeCell ref="A117:A126"/>
    <mergeCell ref="A131:A144"/>
    <mergeCell ref="A145:A146"/>
    <mergeCell ref="A147:A148"/>
    <mergeCell ref="A150:A152"/>
    <mergeCell ref="A153:A156"/>
    <mergeCell ref="A158:A165"/>
    <mergeCell ref="B9:B10"/>
    <mergeCell ref="B12:B41"/>
    <mergeCell ref="B42:B76"/>
    <mergeCell ref="B77:B84"/>
    <mergeCell ref="B85:B103"/>
    <mergeCell ref="B104:B116"/>
    <mergeCell ref="B117:B130"/>
    <mergeCell ref="B131:B144"/>
    <mergeCell ref="B145:B146"/>
    <mergeCell ref="B147:B148"/>
    <mergeCell ref="B150:B152"/>
    <mergeCell ref="B153:B156"/>
    <mergeCell ref="B158:B165"/>
  </mergeCells>
  <printOptions horizontalCentered="1"/>
  <pageMargins left="0.59" right="0.59" top="0.79" bottom="0.98" header="0.51" footer="0.51"/>
  <pageSetup paperSize="9" scale="98" orientation="portrait" horizontalDpi="300" verticalDpi="300"/>
  <headerFooter alignWithMargins="0">
    <oddHeader>&amp;L共&amp;"Times New Roman,常规"&amp;N&amp;"宋体,常规"页第&amp;"Times New Roman,常规"&amp;P&amp;"宋体,常规"页</oddHeader>
    <oddFooter>&amp;L单位主管：　　　　　　专业主管：　　　　　　　仓库保管员：　  　　　编制：
&amp;R　　　　　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阀门及管件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2023-10-23T08:11:25Z</dcterms:created>
  <dcterms:modified xsi:type="dcterms:W3CDTF">2023-10-23T08:27:22Z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1040D2AA1AD5495D9DB3AAE3022DE73F_11</vt:lpwstr>
  </property>
  <property fmtid="{D5CDD505-2E9C-101B-9397-08002B2CF9AE}" pid="3" name="KSOProductBuildVer">
    <vt:lpwstr>2052-12.1.0.15374</vt:lpwstr>
  </property>
</Properties>
</file>